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入围体检人员名单公示表" sheetId="2" r:id="rId1"/>
  </sheets>
  <definedNames>
    <definedName name="_xlnm._FilterDatabase" localSheetId="0" hidden="1">入围体检人员名单公示表!$A$2:$K$227</definedName>
    <definedName name="_xlnm.Print_Titles" localSheetId="0">入围体检人员名单公示表!$2:$2</definedName>
  </definedNames>
  <calcPr calcId="144525"/>
</workbook>
</file>

<file path=xl/sharedStrings.xml><?xml version="1.0" encoding="utf-8"?>
<sst xmlns="http://schemas.openxmlformats.org/spreadsheetml/2006/main" count="1143" uniqueCount="538">
  <si>
    <t>黎平县2019年公开招聘事业单位工作人员综合类考生入围体检人员名单公示表</t>
  </si>
  <si>
    <t>序号</t>
  </si>
  <si>
    <t>姓名</t>
  </si>
  <si>
    <t>性别</t>
  </si>
  <si>
    <t>报考单位</t>
  </si>
  <si>
    <t>报考岗位代码</t>
  </si>
  <si>
    <t>笔试成绩</t>
  </si>
  <si>
    <t>笔试成绩×60%</t>
  </si>
  <si>
    <t>面试成绩</t>
  </si>
  <si>
    <t>面试成绩×40%</t>
  </si>
  <si>
    <t>总成绩</t>
  </si>
  <si>
    <t>是否入围体检</t>
  </si>
  <si>
    <t>备注</t>
  </si>
  <si>
    <t>孙大盛</t>
  </si>
  <si>
    <t>男</t>
  </si>
  <si>
    <t>中共黎平县委值守中心</t>
  </si>
  <si>
    <t>11001管理岗位</t>
  </si>
  <si>
    <t>入围体检</t>
  </si>
  <si>
    <t>田帅</t>
  </si>
  <si>
    <t>陈晓虎</t>
  </si>
  <si>
    <t>11002管理岗位</t>
  </si>
  <si>
    <t>徐乙岚</t>
  </si>
  <si>
    <t>11003管理岗位</t>
  </si>
  <si>
    <t>莫徐林</t>
  </si>
  <si>
    <t>11004管理岗位</t>
  </si>
  <si>
    <t>龚瑶瑶</t>
  </si>
  <si>
    <t>女</t>
  </si>
  <si>
    <t>黎平县人大机关服务中心</t>
  </si>
  <si>
    <t>11005管理岗位</t>
  </si>
  <si>
    <t>周登峰</t>
  </si>
  <si>
    <t>黎平县人民政府经济发展研究中心</t>
  </si>
  <si>
    <t>11006管理岗位</t>
  </si>
  <si>
    <t>彭云</t>
  </si>
  <si>
    <t>黎平县社会稳定风险防控服务中心</t>
  </si>
  <si>
    <t>11007管理岗位</t>
  </si>
  <si>
    <t>杨建康</t>
  </si>
  <si>
    <t>黎平县环境提升服务中心</t>
  </si>
  <si>
    <t>11008管理岗位</t>
  </si>
  <si>
    <t>吴厚凯</t>
  </si>
  <si>
    <t>黎平县融媒体中心</t>
  </si>
  <si>
    <t>11009专业技术岗位</t>
  </si>
  <si>
    <t>免笔试</t>
  </si>
  <si>
    <t>吴昌桃</t>
  </si>
  <si>
    <t>11010专业技术岗位</t>
  </si>
  <si>
    <t>李春梅</t>
  </si>
  <si>
    <t>11011专业技术岗位</t>
  </si>
  <si>
    <t>梁明方</t>
  </si>
  <si>
    <t>11012专业技术岗位</t>
  </si>
  <si>
    <t>曾晓航</t>
  </si>
  <si>
    <t>黎平县老干部活动服务中心</t>
  </si>
  <si>
    <t>11013管理岗位</t>
  </si>
  <si>
    <t>杨仙颖</t>
  </si>
  <si>
    <t>11014管理岗位</t>
  </si>
  <si>
    <t>陈明龙</t>
  </si>
  <si>
    <t>黎平县商会经济协作中心</t>
  </si>
  <si>
    <t>11015管理岗位</t>
  </si>
  <si>
    <t>金邦玲</t>
  </si>
  <si>
    <t>贵州黎平经济开发区管理委员会财税和公产管理局</t>
  </si>
  <si>
    <t>11016管理岗位</t>
  </si>
  <si>
    <t>李东明</t>
  </si>
  <si>
    <t>黎平县县直有关事业单位</t>
  </si>
  <si>
    <t>11017管理岗位</t>
  </si>
  <si>
    <t>陆剑</t>
  </si>
  <si>
    <t>龙敏</t>
  </si>
  <si>
    <t>宁柳妮</t>
  </si>
  <si>
    <t>妥正泽</t>
  </si>
  <si>
    <t>黎平县直属机关党员服务中心</t>
  </si>
  <si>
    <t>11018管理岗位</t>
  </si>
  <si>
    <t>聂自强</t>
  </si>
  <si>
    <t>黎平县机构编制信息中心</t>
  </si>
  <si>
    <t>11019管理岗位</t>
  </si>
  <si>
    <t>曾雪萍</t>
  </si>
  <si>
    <t>吴鑫远</t>
  </si>
  <si>
    <t>黎平县志愿者行动服务中心</t>
  </si>
  <si>
    <t>11020管理岗位</t>
  </si>
  <si>
    <t>杨海</t>
  </si>
  <si>
    <t>黎平县人民政府政务服务中心</t>
  </si>
  <si>
    <t>11021管理岗位</t>
  </si>
  <si>
    <t>胡黎</t>
  </si>
  <si>
    <t>黎平县接访中心</t>
  </si>
  <si>
    <t>11022管理岗位</t>
  </si>
  <si>
    <t>史容骏</t>
  </si>
  <si>
    <t>11023专业技术岗位</t>
  </si>
  <si>
    <t>杨念琼</t>
  </si>
  <si>
    <t>王应点</t>
  </si>
  <si>
    <t>孙天安</t>
  </si>
  <si>
    <t>邓维娜</t>
  </si>
  <si>
    <t>杨学才</t>
  </si>
  <si>
    <t>黎平县自然保护区服务中心</t>
  </si>
  <si>
    <t>11024专业技术岗位</t>
  </si>
  <si>
    <t>张恒</t>
  </si>
  <si>
    <t>11025管理岗位</t>
  </si>
  <si>
    <t>唐丹艳</t>
  </si>
  <si>
    <t>黎平县农业园区服务中心</t>
  </si>
  <si>
    <t>11026管理岗位</t>
  </si>
  <si>
    <t>杨胜黎</t>
  </si>
  <si>
    <t>黎平县水土保持站</t>
  </si>
  <si>
    <t>11027专业技术岗位</t>
  </si>
  <si>
    <t>吴曾威</t>
  </si>
  <si>
    <t>11028管理岗位</t>
  </si>
  <si>
    <t>温智淳</t>
  </si>
  <si>
    <t>11029专业技术岗位</t>
  </si>
  <si>
    <t>杨春兰</t>
  </si>
  <si>
    <t>黎平县非物质文化遗产保护中心</t>
  </si>
  <si>
    <t>11030专业技术岗位</t>
  </si>
  <si>
    <t>胡松</t>
  </si>
  <si>
    <t>11031专业技术岗位</t>
  </si>
  <si>
    <t>何院</t>
  </si>
  <si>
    <t>11032专业技术岗位</t>
  </si>
  <si>
    <t>欧安吉</t>
  </si>
  <si>
    <t>黎平县民族研究所</t>
  </si>
  <si>
    <t>11033管理岗位</t>
  </si>
  <si>
    <t>姜燊</t>
  </si>
  <si>
    <t>黎平县少数民族古籍和语言文字工作站</t>
  </si>
  <si>
    <t>11034管理岗位</t>
  </si>
  <si>
    <t>谭雨莎</t>
  </si>
  <si>
    <t>黎平县利用外资和招商引资项目代办服务中心</t>
  </si>
  <si>
    <t>11035管理岗位</t>
  </si>
  <si>
    <t>马兰燕</t>
  </si>
  <si>
    <t>黎平县项目服务中心</t>
  </si>
  <si>
    <t>11036管理岗位</t>
  </si>
  <si>
    <t>朱毅</t>
  </si>
  <si>
    <t>11037专业技术岗位</t>
  </si>
  <si>
    <t>吴艳</t>
  </si>
  <si>
    <t>黎平县交通运输站服务保障中心</t>
  </si>
  <si>
    <t>11038管理岗位</t>
  </si>
  <si>
    <t>罗焱</t>
  </si>
  <si>
    <t>11039专业技术岗位</t>
  </si>
  <si>
    <t>熊黎伟</t>
  </si>
  <si>
    <t>黎平县建筑安全服务站</t>
  </si>
  <si>
    <t>11040管理岗位</t>
  </si>
  <si>
    <t>吴大军</t>
  </si>
  <si>
    <t>黎平县建筑质量服务站</t>
  </si>
  <si>
    <t>11041专业技术岗位</t>
  </si>
  <si>
    <t>陈正</t>
  </si>
  <si>
    <t>黎平扶贫开发技术服务指导中心</t>
  </si>
  <si>
    <t>11042管理岗位</t>
  </si>
  <si>
    <t>杨磊</t>
  </si>
  <si>
    <t>董波</t>
  </si>
  <si>
    <t>黎平县扶贫开发技术服务指导中心</t>
  </si>
  <si>
    <t>11043管理岗位</t>
  </si>
  <si>
    <t>朱玺</t>
  </si>
  <si>
    <t>11044管理岗位</t>
  </si>
  <si>
    <t>杨承科</t>
  </si>
  <si>
    <t>11045专业技术岗位</t>
  </si>
  <si>
    <t>田应海</t>
  </si>
  <si>
    <t>黎平县干部人事档案服务中心</t>
  </si>
  <si>
    <t>11046管理岗位</t>
  </si>
  <si>
    <t>谢林梅</t>
  </si>
  <si>
    <t>11047管理岗位</t>
  </si>
  <si>
    <t>石大清</t>
  </si>
  <si>
    <t>黎平县社情民意调查中心</t>
  </si>
  <si>
    <t>11048管理岗位</t>
  </si>
  <si>
    <t>吴东钰</t>
  </si>
  <si>
    <t>粟银兰</t>
  </si>
  <si>
    <t>石美情</t>
  </si>
  <si>
    <t>黎平县县直事业单位</t>
  </si>
  <si>
    <t>11049管理岗位</t>
  </si>
  <si>
    <t>胡廷迅</t>
  </si>
  <si>
    <t>吴慢丹</t>
  </si>
  <si>
    <t>李平延</t>
  </si>
  <si>
    <t>王栋</t>
  </si>
  <si>
    <t>黎平县医疗保障信息中心</t>
  </si>
  <si>
    <t>11050管理岗位</t>
  </si>
  <si>
    <t>石佩琴</t>
  </si>
  <si>
    <t>黎平县公证处</t>
  </si>
  <si>
    <t>11051管理岗位</t>
  </si>
  <si>
    <t>王明华</t>
  </si>
  <si>
    <t>11052管理岗位</t>
  </si>
  <si>
    <t>吴瀚</t>
  </si>
  <si>
    <t>黎平县法律援助中心</t>
  </si>
  <si>
    <t>11053管理岗位</t>
  </si>
  <si>
    <t>姚思航</t>
  </si>
  <si>
    <t>黎平县市场监督管理信息中心</t>
  </si>
  <si>
    <t>11054管理岗位</t>
  </si>
  <si>
    <t>何文豪</t>
  </si>
  <si>
    <t>沈少江</t>
  </si>
  <si>
    <t>11055管理岗位</t>
  </si>
  <si>
    <t>张其龙</t>
  </si>
  <si>
    <t>陶超</t>
  </si>
  <si>
    <t>龙旺高</t>
  </si>
  <si>
    <t>刘斌</t>
  </si>
  <si>
    <t>11056管理岗位</t>
  </si>
  <si>
    <t>胡宇</t>
  </si>
  <si>
    <t>周成琼</t>
  </si>
  <si>
    <t>黎平县公安局监所卫生所</t>
  </si>
  <si>
    <t>11058管理岗位</t>
  </si>
  <si>
    <t>吴振涛</t>
  </si>
  <si>
    <t>吴小猛</t>
  </si>
  <si>
    <t>李岳俊</t>
  </si>
  <si>
    <t>黎平县慈善服务中心</t>
  </si>
  <si>
    <t>11059管理岗位</t>
  </si>
  <si>
    <t>江德柳</t>
  </si>
  <si>
    <t>石平敏</t>
  </si>
  <si>
    <t>黎平县退役军人服务中心</t>
  </si>
  <si>
    <t>11060管理岗位</t>
  </si>
  <si>
    <t>王长华</t>
  </si>
  <si>
    <t>黎平县褒扬纪念中心</t>
  </si>
  <si>
    <t>11061管理岗位</t>
  </si>
  <si>
    <t>邓松</t>
  </si>
  <si>
    <t>黎平县污染减排办公室</t>
  </si>
  <si>
    <t>11062管理岗位</t>
  </si>
  <si>
    <t>杨光标</t>
  </si>
  <si>
    <t>黎平县环境监测站</t>
  </si>
  <si>
    <t>11063专业技术岗位</t>
  </si>
  <si>
    <t>陆小芳</t>
  </si>
  <si>
    <t>黎平县电子商务发展服务中心</t>
  </si>
  <si>
    <t>11064管理岗位</t>
  </si>
  <si>
    <t>李松玲</t>
  </si>
  <si>
    <t>黎平县大数据发展中心</t>
  </si>
  <si>
    <t>11065管理岗位</t>
  </si>
  <si>
    <t>马毅</t>
  </si>
  <si>
    <t>黎平县农村中小学会计核算中心</t>
  </si>
  <si>
    <t>11066管理岗位</t>
  </si>
  <si>
    <t>潘良芬</t>
  </si>
  <si>
    <t>11067专业技术岗位</t>
  </si>
  <si>
    <t>罗京</t>
  </si>
  <si>
    <t>黎平县人民医院</t>
  </si>
  <si>
    <t>11120专业技术岗位</t>
  </si>
  <si>
    <t>申恒林</t>
  </si>
  <si>
    <t>黎平县妇幼保健计划生育服务中心</t>
  </si>
  <si>
    <t>11125专业技术岗位</t>
  </si>
  <si>
    <t>龙艳平</t>
  </si>
  <si>
    <t>黎平县卫生健康技术服务中心</t>
  </si>
  <si>
    <t>11128专业技术岗位</t>
  </si>
  <si>
    <t>杨辉</t>
  </si>
  <si>
    <t>黎平县德凤街道扶贫工作站</t>
  </si>
  <si>
    <t>11167专业技术岗位</t>
  </si>
  <si>
    <t>钟碧</t>
  </si>
  <si>
    <t>黎平县乡镇（街道）林业站</t>
  </si>
  <si>
    <t>11168专业技术岗位</t>
  </si>
  <si>
    <t>朱江琦</t>
  </si>
  <si>
    <t>石远鹏</t>
  </si>
  <si>
    <t>石永凤</t>
  </si>
  <si>
    <t>粟成志</t>
  </si>
  <si>
    <t>吴子全</t>
  </si>
  <si>
    <t>廖敏</t>
  </si>
  <si>
    <t>吴德娟</t>
  </si>
  <si>
    <t>陈丽</t>
  </si>
  <si>
    <t>黎平县乡镇（街道）财政所</t>
  </si>
  <si>
    <t>11169管理岗位</t>
  </si>
  <si>
    <t>杨松琼</t>
  </si>
  <si>
    <t>邵清</t>
  </si>
  <si>
    <t>田文祥</t>
  </si>
  <si>
    <t>粟勋云</t>
  </si>
  <si>
    <t>杨巧</t>
  </si>
  <si>
    <t>陆邦艳</t>
  </si>
  <si>
    <t>李娜</t>
  </si>
  <si>
    <t>王顺飞</t>
  </si>
  <si>
    <t>唐金友</t>
  </si>
  <si>
    <t>吴谋彬</t>
  </si>
  <si>
    <t>11170管理岗位</t>
  </si>
  <si>
    <t>杨通平</t>
  </si>
  <si>
    <t>韦勇</t>
  </si>
  <si>
    <t>罗桂巧</t>
  </si>
  <si>
    <t>季洪</t>
  </si>
  <si>
    <t>黎平县高屯街道农业服务中心</t>
  </si>
  <si>
    <t>11171专业技术岗位</t>
  </si>
  <si>
    <t>廖忠都</t>
  </si>
  <si>
    <t>黎平县高屯街道人力资源和社会保障服务中心</t>
  </si>
  <si>
    <t>11172管理岗位</t>
  </si>
  <si>
    <t>陆慧江</t>
  </si>
  <si>
    <t>黎平县中潮镇人力资源与社会保障服务中心</t>
  </si>
  <si>
    <t>11173管理岗位</t>
  </si>
  <si>
    <t>胡凯</t>
  </si>
  <si>
    <t>黎平县中潮镇农业服务中心</t>
  </si>
  <si>
    <t>11174专业技术岗位</t>
  </si>
  <si>
    <t>邰秋强</t>
  </si>
  <si>
    <t>黎平县中潮镇扶贫工作站</t>
  </si>
  <si>
    <t>11175管理岗位</t>
  </si>
  <si>
    <t>杨胜金</t>
  </si>
  <si>
    <t>黎平县乡镇（街道）退役军人服务站</t>
  </si>
  <si>
    <t>11176管理岗位</t>
  </si>
  <si>
    <t>周子林</t>
  </si>
  <si>
    <t>彭楚伟</t>
  </si>
  <si>
    <t>吴尚壁</t>
  </si>
  <si>
    <t>巩华领</t>
  </si>
  <si>
    <t>赵朝街</t>
  </si>
  <si>
    <t>陈羽</t>
  </si>
  <si>
    <t>吴帮帮</t>
  </si>
  <si>
    <t>储亚运</t>
  </si>
  <si>
    <t>杨清</t>
  </si>
  <si>
    <t>松恒</t>
  </si>
  <si>
    <t>11177管理岗位</t>
  </si>
  <si>
    <t>杜向阳</t>
  </si>
  <si>
    <t>杨彰程</t>
  </si>
  <si>
    <t>黄璇</t>
  </si>
  <si>
    <t>温世成</t>
  </si>
  <si>
    <t>冯勇</t>
  </si>
  <si>
    <t>杨帅</t>
  </si>
  <si>
    <t>杨正威</t>
  </si>
  <si>
    <t>石韫涛</t>
  </si>
  <si>
    <t>总成绩相同，以笔试成绩高的入闱</t>
  </si>
  <si>
    <t>陈通占</t>
  </si>
  <si>
    <t>黎平县乡镇自然资源所</t>
  </si>
  <si>
    <t>11178管理岗位</t>
  </si>
  <si>
    <t>石承贤</t>
  </si>
  <si>
    <t>段宇樯</t>
  </si>
  <si>
    <t>陈驰</t>
  </si>
  <si>
    <t>杨滔</t>
  </si>
  <si>
    <t>唐杰</t>
  </si>
  <si>
    <t>石含涛</t>
  </si>
  <si>
    <t>黎平县顺化瑶族乡财政所</t>
  </si>
  <si>
    <t>11179管理岗位</t>
  </si>
  <si>
    <t>王绍丹</t>
  </si>
  <si>
    <t>黎平县顺化瑶族乡林业站</t>
  </si>
  <si>
    <t>11180专业技术岗位</t>
  </si>
  <si>
    <t>李佐圆</t>
  </si>
  <si>
    <t>黎平县顺化瑶族乡人力资源和社会保障服务中心</t>
  </si>
  <si>
    <t>11181专业技术岗位</t>
  </si>
  <si>
    <t>龙立武</t>
  </si>
  <si>
    <t>黎平县孟彦镇安全生产监督管理站</t>
  </si>
  <si>
    <t>11182专业技术岗位</t>
  </si>
  <si>
    <t>吴廷琴</t>
  </si>
  <si>
    <t>黎平县孟彦镇森林防火办公室</t>
  </si>
  <si>
    <t>11183管理岗位</t>
  </si>
  <si>
    <t>吴珍模</t>
  </si>
  <si>
    <t>黎平县孟彦镇人力资源和社会保障服务中心</t>
  </si>
  <si>
    <t>11184管理岗位</t>
  </si>
  <si>
    <t>罗勇</t>
  </si>
  <si>
    <t>黎平县罗里乡农业服务中心</t>
  </si>
  <si>
    <t>11185专业技术岗位</t>
  </si>
  <si>
    <t>付七科</t>
  </si>
  <si>
    <t>黎平县罗里乡扶贫工作站</t>
  </si>
  <si>
    <t>11186专业技术岗位</t>
  </si>
  <si>
    <t>杨瑞兴</t>
  </si>
  <si>
    <t>黎平县罗里乡村镇建设服务中心</t>
  </si>
  <si>
    <t>11187专业技术岗位</t>
  </si>
  <si>
    <t>罗长根</t>
  </si>
  <si>
    <t>黎平县敖市镇农业服务中心</t>
  </si>
  <si>
    <t>11188专业技术岗位</t>
  </si>
  <si>
    <t>吴家映</t>
  </si>
  <si>
    <t>黎平县敖市镇林业站</t>
  </si>
  <si>
    <t>11189管理岗位</t>
  </si>
  <si>
    <t>卢煌</t>
  </si>
  <si>
    <t>黎平县敖市镇残疾人联合会</t>
  </si>
  <si>
    <t>11190管理岗位</t>
  </si>
  <si>
    <t>尹先宇</t>
  </si>
  <si>
    <t>黎平县敖市镇人力资源与社会保障服务中心</t>
  </si>
  <si>
    <t>11191专业技术岗位</t>
  </si>
  <si>
    <t>王国林</t>
  </si>
  <si>
    <t>黎平县茅贡镇林业站</t>
  </si>
  <si>
    <t>11192管理岗位</t>
  </si>
  <si>
    <t>刘雨金</t>
  </si>
  <si>
    <t>黎平县茅贡镇计生协会</t>
  </si>
  <si>
    <t>11193管理岗位</t>
  </si>
  <si>
    <t>吴宇波</t>
  </si>
  <si>
    <t>黎平县茅贡镇敬老院</t>
  </si>
  <si>
    <t>11194管理岗位</t>
  </si>
  <si>
    <t>田林通</t>
  </si>
  <si>
    <t>黎平县茅贡镇党建工作站</t>
  </si>
  <si>
    <t>11195管理岗位</t>
  </si>
  <si>
    <t>黎平县坝寨乡农业服务中心</t>
  </si>
  <si>
    <t>11196专业技术岗位</t>
  </si>
  <si>
    <t>张俊</t>
  </si>
  <si>
    <t>黎平县九潮镇林业站</t>
  </si>
  <si>
    <t>11197管理岗位</t>
  </si>
  <si>
    <t>田景兰</t>
  </si>
  <si>
    <t>黎平县九潮镇人力资源和社会保障服务中心</t>
  </si>
  <si>
    <t>11198管理岗位</t>
  </si>
  <si>
    <t>马宇华</t>
  </si>
  <si>
    <t>黎平县九潮镇森林防火办公室</t>
  </si>
  <si>
    <t>11199管理岗位</t>
  </si>
  <si>
    <t>赵光勇</t>
  </si>
  <si>
    <t>黎平县九潮镇农业服务中心</t>
  </si>
  <si>
    <t>11200专业技术岗位</t>
  </si>
  <si>
    <t>周京辇</t>
  </si>
  <si>
    <t>黎平县岩洞镇林业站</t>
  </si>
  <si>
    <t>11201专业技术岗位</t>
  </si>
  <si>
    <t>张开权</t>
  </si>
  <si>
    <t>黎平县岩洞镇农业服务中心</t>
  </si>
  <si>
    <t>11202专业技术岗位</t>
  </si>
  <si>
    <t>杨胜德</t>
  </si>
  <si>
    <t>黎平县岩洞镇敬老院</t>
  </si>
  <si>
    <t>11203管理岗位</t>
  </si>
  <si>
    <t>石纪泽</t>
  </si>
  <si>
    <t>黎平县岩洞镇安全生产监督管理站</t>
  </si>
  <si>
    <t>11204管理岗位</t>
  </si>
  <si>
    <t>吴枝莉</t>
  </si>
  <si>
    <t>黎平县岩洞镇计生协会</t>
  </si>
  <si>
    <t>11205管理岗位</t>
  </si>
  <si>
    <t>丁振友</t>
  </si>
  <si>
    <t>黎平县双江镇农业综合服务中心</t>
  </si>
  <si>
    <t>11206专业技术岗位</t>
  </si>
  <si>
    <t>夏锦林</t>
  </si>
  <si>
    <t>黎平县双江镇人力资源和社会保障服务中心</t>
  </si>
  <si>
    <t>11207管理岗位</t>
  </si>
  <si>
    <t>刘光进</t>
  </si>
  <si>
    <t>黎平县双江镇计生协会</t>
  </si>
  <si>
    <t>11208管理岗位</t>
  </si>
  <si>
    <t>易婧尧</t>
  </si>
  <si>
    <t>黎平县口江乡自然资源所</t>
  </si>
  <si>
    <t>11209管理岗位</t>
  </si>
  <si>
    <t>欧海涛</t>
  </si>
  <si>
    <t>黎平县口江乡科技宣传文化信息服务中心</t>
  </si>
  <si>
    <t>11210管理岗位</t>
  </si>
  <si>
    <t>吴成贵</t>
  </si>
  <si>
    <t>黎平县口江乡村镇建设服务中心</t>
  </si>
  <si>
    <t>11211管理岗位</t>
  </si>
  <si>
    <t>吴定凯</t>
  </si>
  <si>
    <t>黎平县口江乡人力资源和社会保障服务中心</t>
  </si>
  <si>
    <t>11212管理岗位</t>
  </si>
  <si>
    <t>石威远</t>
  </si>
  <si>
    <t>黎平县口江乡退役军人服务站</t>
  </si>
  <si>
    <t>11213管理岗位</t>
  </si>
  <si>
    <t>石国华</t>
  </si>
  <si>
    <t>黎平县水口镇农业服务中心</t>
  </si>
  <si>
    <t>11214专业技术岗位</t>
  </si>
  <si>
    <t>李洁</t>
  </si>
  <si>
    <t>黎平县水口镇残疾人联合会</t>
  </si>
  <si>
    <t>11215管理岗位</t>
  </si>
  <si>
    <t>王岸</t>
  </si>
  <si>
    <t>黎平县水口镇党建工作站</t>
  </si>
  <si>
    <t>11216管理岗位</t>
  </si>
  <si>
    <t>杨显琴</t>
  </si>
  <si>
    <t>黎平县肇兴镇农业综合服务中心</t>
  </si>
  <si>
    <t>11217专业技术岗位</t>
  </si>
  <si>
    <t>张怡</t>
  </si>
  <si>
    <t>龙建华</t>
  </si>
  <si>
    <t>黎平县肇兴镇科技宣教文化信息服务中心</t>
  </si>
  <si>
    <t>11218管理岗位</t>
  </si>
  <si>
    <t>吴绮</t>
  </si>
  <si>
    <t>黎平县肇兴镇人力资源和社会保障服务中心</t>
  </si>
  <si>
    <t>11219专业技术岗位</t>
  </si>
  <si>
    <t>乔洪娟</t>
  </si>
  <si>
    <t>黎平县雷洞瑶族水族乡财政所</t>
  </si>
  <si>
    <t>11220管理岗位</t>
  </si>
  <si>
    <t>吴明兰</t>
  </si>
  <si>
    <t>黎平县雷洞瑶族水族乡扶贫工作站</t>
  </si>
  <si>
    <t>11221管理岗位</t>
  </si>
  <si>
    <t>吴文美</t>
  </si>
  <si>
    <t>黎平县雷洞瑶族水族乡科技宣教文化信息服务中心</t>
  </si>
  <si>
    <t>11222管理岗位</t>
  </si>
  <si>
    <t>欧阳凌</t>
  </si>
  <si>
    <t>黎平县雷洞瑶族水族乡人力资源和社会保障中心</t>
  </si>
  <si>
    <t>11223管理岗位</t>
  </si>
  <si>
    <t>梁明丽</t>
  </si>
  <si>
    <t>黎平县雷洞瑶族水族乡退役军人服务站</t>
  </si>
  <si>
    <t>11224管理岗位</t>
  </si>
  <si>
    <t>吴定佳</t>
  </si>
  <si>
    <t>黎平县龙额镇扶贫工作站</t>
  </si>
  <si>
    <t>11225管理岗位</t>
  </si>
  <si>
    <t>龙志敏</t>
  </si>
  <si>
    <t>黎平县龙额镇农业服务中心</t>
  </si>
  <si>
    <t>11226专业技术岗位</t>
  </si>
  <si>
    <t>许云霞</t>
  </si>
  <si>
    <t>黎平县龙额镇林业站</t>
  </si>
  <si>
    <t>11228专业技术岗位</t>
  </si>
  <si>
    <t>梁明伟</t>
  </si>
  <si>
    <t>黎平县龙额镇党建工作站</t>
  </si>
  <si>
    <t>11229管理岗位</t>
  </si>
  <si>
    <t>李潇</t>
  </si>
  <si>
    <t>黎平县地坪镇扶贫工作站</t>
  </si>
  <si>
    <t>11230管理岗位</t>
  </si>
  <si>
    <t>吴朝奇</t>
  </si>
  <si>
    <t>黎平县地坪镇党建办公室</t>
  </si>
  <si>
    <t>11231管理岗位</t>
  </si>
  <si>
    <t>吴程伟</t>
  </si>
  <si>
    <t>黎平县地坪镇农业服务中心</t>
  </si>
  <si>
    <t>11232专业技术岗位</t>
  </si>
  <si>
    <t>敖战</t>
  </si>
  <si>
    <t>黎平县地坪镇林业站</t>
  </si>
  <si>
    <t>11233专业技术岗位</t>
  </si>
  <si>
    <t>吴玉坪</t>
  </si>
  <si>
    <t>黎平县地坪镇退役军人服务站</t>
  </si>
  <si>
    <t>11234管理岗位</t>
  </si>
  <si>
    <t>杨再龙</t>
  </si>
  <si>
    <t>黎平县洪州镇残联人联合会</t>
  </si>
  <si>
    <t>11235管理岗位</t>
  </si>
  <si>
    <t>梁倩倩</t>
  </si>
  <si>
    <t>黎平县洪州镇人力资源和社会保障服务中心</t>
  </si>
  <si>
    <t>11236管理岗位</t>
  </si>
  <si>
    <t>杨秀锋</t>
  </si>
  <si>
    <t>黎平县洪州镇党建工作站</t>
  </si>
  <si>
    <t>11237管理岗位</t>
  </si>
  <si>
    <t>夏旭峰</t>
  </si>
  <si>
    <t>黎平县德顺乡森林防火办公室</t>
  </si>
  <si>
    <t>11238管理岗位</t>
  </si>
  <si>
    <t>何鸿露</t>
  </si>
  <si>
    <t>黎平县德顺乡村镇建设服务中心</t>
  </si>
  <si>
    <t>11239专业技术岗位</t>
  </si>
  <si>
    <t>潘葵青</t>
  </si>
  <si>
    <t>黎平县尚重镇扶贫工作站</t>
  </si>
  <si>
    <t>11240管理岗位</t>
  </si>
  <si>
    <t>刘佳鑫</t>
  </si>
  <si>
    <t>黎平县尚重镇党建工作站</t>
  </si>
  <si>
    <t>11241管理岗位</t>
  </si>
  <si>
    <t>杨丹</t>
  </si>
  <si>
    <t>黎平县尚重镇人力资源和社会保障服务中心</t>
  </si>
  <si>
    <t>11242管理岗位</t>
  </si>
  <si>
    <t>姜赵文</t>
  </si>
  <si>
    <t>黎平县尚重镇森林防火办公室</t>
  </si>
  <si>
    <t>11243管理岗位</t>
  </si>
  <si>
    <t>曾敏</t>
  </si>
  <si>
    <t>黎平县大稼乡人力资源和社会保障服务中心</t>
  </si>
  <si>
    <t>11244专业技术岗位</t>
  </si>
  <si>
    <t>李慧</t>
  </si>
  <si>
    <t>黎平县大稼乡科技宣教文化信息服务中心</t>
  </si>
  <si>
    <t>11245专业技术岗位</t>
  </si>
  <si>
    <t>何承红</t>
  </si>
  <si>
    <t>黎平县大稼乡党建工作站</t>
  </si>
  <si>
    <t>11246管理岗位</t>
  </si>
  <si>
    <t>吴春连</t>
  </si>
  <si>
    <t>黎平县大稼乡财政所</t>
  </si>
  <si>
    <t>11247管理岗位</t>
  </si>
  <si>
    <t>杨旺林</t>
  </si>
  <si>
    <t>黎平县大稼乡退役军人服务站</t>
  </si>
  <si>
    <t>11249管理岗位</t>
  </si>
  <si>
    <t>陆家勇</t>
  </si>
  <si>
    <t>黎平县平寨乡安全生产监督管理站</t>
  </si>
  <si>
    <t>11250管理岗位</t>
  </si>
  <si>
    <t>吴臣鹏</t>
  </si>
  <si>
    <t>黎平县平寨乡森林防火办公室</t>
  </si>
  <si>
    <t>11251管理岗位</t>
  </si>
  <si>
    <t>吴玉勇</t>
  </si>
  <si>
    <t>黎平县平寨乡党建工作站</t>
  </si>
  <si>
    <t>11252管理岗位</t>
  </si>
  <si>
    <t>田景登</t>
  </si>
  <si>
    <t>黎平县平寨乡退役军人服务站</t>
  </si>
  <si>
    <t>11253管理岗位</t>
  </si>
  <si>
    <t>杨涛</t>
  </si>
  <si>
    <t>黎平县德化乡自然资源所</t>
  </si>
  <si>
    <t>11254专业技术岗位</t>
  </si>
  <si>
    <t>吴谋敏</t>
  </si>
  <si>
    <t>黎平县德化乡农业服务中心</t>
  </si>
  <si>
    <t>11255专业技术岗位</t>
  </si>
  <si>
    <t>张道鹏</t>
  </si>
  <si>
    <t>黎平县德化乡村镇建设服务中心</t>
  </si>
  <si>
    <t>11256管理岗位</t>
  </si>
  <si>
    <t>吴相宏</t>
  </si>
  <si>
    <t>黎平县德化乡党建工作站</t>
  </si>
  <si>
    <t>11257管理岗位</t>
  </si>
  <si>
    <t>冯飞菊</t>
  </si>
  <si>
    <t>黎平县德化乡人力资源和社会保障服务中心</t>
  </si>
  <si>
    <t>11258管理岗位</t>
  </si>
  <si>
    <t>曾亚楠</t>
  </si>
  <si>
    <t>黎平县德化乡退役军人服务站</t>
  </si>
  <si>
    <t>11259管理岗位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</si>
</sst>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</numFmts>
  <fonts count="28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8"/>
      <name val="宋体"/>
      <charset val="134"/>
      <scheme val="minor"/>
    </font>
    <font>
      <b/>
      <sz val="10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</font>
    <font>
      <sz val="8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0"/>
      <name val="Arial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24" fillId="23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5" borderId="7" applyNumberFormat="0" applyFont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8" fillId="14" borderId="6" applyNumberFormat="0" applyAlignment="0" applyProtection="0">
      <alignment vertical="center"/>
    </xf>
    <xf numFmtId="0" fontId="27" fillId="14" borderId="10" applyNumberFormat="0" applyAlignment="0" applyProtection="0">
      <alignment vertical="center"/>
    </xf>
    <xf numFmtId="0" fontId="9" fillId="6" borderId="4" applyNumberFormat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6" fillId="0" borderId="0"/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176" fontId="5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left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left" vertical="center" wrapText="1"/>
    </xf>
    <xf numFmtId="49" fontId="6" fillId="0" borderId="3" xfId="0" applyNumberFormat="1" applyFont="1" applyFill="1" applyBorder="1" applyAlignment="1">
      <alignment horizontal="left" vertical="center" wrapText="1"/>
    </xf>
    <xf numFmtId="49" fontId="6" fillId="0" borderId="2" xfId="0" applyNumberFormat="1" applyFont="1" applyFill="1" applyBorder="1" applyAlignment="1">
      <alignment vertical="center" wrapText="1"/>
    </xf>
    <xf numFmtId="49" fontId="6" fillId="0" borderId="3" xfId="0" applyNumberFormat="1" applyFont="1" applyFill="1" applyBorder="1" applyAlignment="1">
      <alignment vertical="center" wrapText="1"/>
    </xf>
    <xf numFmtId="0" fontId="7" fillId="0" borderId="1" xfId="50" applyFont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1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28"/>
  <sheetViews>
    <sheetView tabSelected="1" zoomScale="110" zoomScaleNormal="110" topLeftCell="A217" workbookViewId="0">
      <selection activeCell="L221" sqref="L221"/>
    </sheetView>
  </sheetViews>
  <sheetFormatPr defaultColWidth="9" defaultRowHeight="12"/>
  <cols>
    <col min="1" max="1" width="5.1" style="1" customWidth="1"/>
    <col min="2" max="3" width="7.875" style="2" customWidth="1"/>
    <col min="4" max="4" width="27.4916666666667" style="3" customWidth="1"/>
    <col min="5" max="5" width="16.25" style="3" customWidth="1"/>
    <col min="6" max="6" width="10.3333333333333" style="3" customWidth="1"/>
    <col min="7" max="7" width="9.31666666666667" style="3" customWidth="1"/>
    <col min="8" max="8" width="8.75" style="3" customWidth="1"/>
    <col min="9" max="10" width="9.31666666666667" style="3" customWidth="1"/>
    <col min="11" max="11" width="11.8083333333333" style="3" customWidth="1"/>
    <col min="12" max="12" width="11.0166666666667" style="4" customWidth="1"/>
    <col min="13" max="16384" width="9" style="4"/>
  </cols>
  <sheetData>
    <row r="1" ht="30" customHeight="1" spans="1:12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ht="30" customHeight="1" spans="1:12">
      <c r="A2" s="6" t="s">
        <v>1</v>
      </c>
      <c r="B2" s="7" t="s">
        <v>2</v>
      </c>
      <c r="C2" s="7" t="s">
        <v>3</v>
      </c>
      <c r="D2" s="6" t="s">
        <v>4</v>
      </c>
      <c r="E2" s="8" t="s">
        <v>5</v>
      </c>
      <c r="F2" s="9" t="s">
        <v>6</v>
      </c>
      <c r="G2" s="10" t="s">
        <v>7</v>
      </c>
      <c r="H2" s="10" t="s">
        <v>8</v>
      </c>
      <c r="I2" s="10" t="s">
        <v>9</v>
      </c>
      <c r="J2" s="10" t="s">
        <v>10</v>
      </c>
      <c r="K2" s="10" t="s">
        <v>11</v>
      </c>
      <c r="L2" s="16" t="s">
        <v>12</v>
      </c>
    </row>
    <row r="3" ht="20" customHeight="1" spans="1:12">
      <c r="A3" s="11">
        <v>1</v>
      </c>
      <c r="B3" s="11" t="s">
        <v>13</v>
      </c>
      <c r="C3" s="12" t="s">
        <v>14</v>
      </c>
      <c r="D3" s="13" t="s">
        <v>15</v>
      </c>
      <c r="E3" s="13" t="s">
        <v>16</v>
      </c>
      <c r="F3" s="14">
        <v>83.7600021362305</v>
      </c>
      <c r="G3" s="14">
        <f t="shared" ref="G3:G11" si="0">F3*0.6</f>
        <v>50.2560012817383</v>
      </c>
      <c r="H3" s="11">
        <v>83.8</v>
      </c>
      <c r="I3" s="14">
        <f t="shared" ref="I3:I66" si="1">H3*0.4</f>
        <v>33.52</v>
      </c>
      <c r="J3" s="14">
        <f t="shared" ref="J3:J66" si="2">G3+I3</f>
        <v>83.7760012817383</v>
      </c>
      <c r="K3" s="14" t="s">
        <v>17</v>
      </c>
      <c r="L3" s="17"/>
    </row>
    <row r="4" ht="20" customHeight="1" spans="1:12">
      <c r="A4" s="11">
        <v>2</v>
      </c>
      <c r="B4" s="11" t="s">
        <v>18</v>
      </c>
      <c r="C4" s="12" t="s">
        <v>14</v>
      </c>
      <c r="D4" s="13" t="s">
        <v>15</v>
      </c>
      <c r="E4" s="13" t="s">
        <v>16</v>
      </c>
      <c r="F4" s="14">
        <v>74.8000030517578</v>
      </c>
      <c r="G4" s="14">
        <f t="shared" si="0"/>
        <v>44.8800018310547</v>
      </c>
      <c r="H4" s="11">
        <v>84</v>
      </c>
      <c r="I4" s="14">
        <f t="shared" si="1"/>
        <v>33.6</v>
      </c>
      <c r="J4" s="14">
        <f t="shared" si="2"/>
        <v>78.4800018310547</v>
      </c>
      <c r="K4" s="14" t="s">
        <v>17</v>
      </c>
      <c r="L4" s="17"/>
    </row>
    <row r="5" ht="20" customHeight="1" spans="1:12">
      <c r="A5" s="11">
        <v>3</v>
      </c>
      <c r="B5" s="11" t="s">
        <v>19</v>
      </c>
      <c r="C5" s="12" t="s">
        <v>14</v>
      </c>
      <c r="D5" s="13" t="s">
        <v>15</v>
      </c>
      <c r="E5" s="13" t="s">
        <v>20</v>
      </c>
      <c r="F5" s="14">
        <v>71.0800018310547</v>
      </c>
      <c r="G5" s="14">
        <f t="shared" si="0"/>
        <v>42.6480010986328</v>
      </c>
      <c r="H5" s="11">
        <v>83.6</v>
      </c>
      <c r="I5" s="14">
        <f t="shared" si="1"/>
        <v>33.44</v>
      </c>
      <c r="J5" s="14">
        <f t="shared" si="2"/>
        <v>76.0880010986328</v>
      </c>
      <c r="K5" s="14" t="s">
        <v>17</v>
      </c>
      <c r="L5" s="17"/>
    </row>
    <row r="6" ht="20" customHeight="1" spans="1:12">
      <c r="A6" s="11">
        <v>4</v>
      </c>
      <c r="B6" s="11" t="s">
        <v>21</v>
      </c>
      <c r="C6" s="12" t="s">
        <v>14</v>
      </c>
      <c r="D6" s="13" t="s">
        <v>15</v>
      </c>
      <c r="E6" s="13" t="s">
        <v>22</v>
      </c>
      <c r="F6" s="14">
        <v>76.9599990844727</v>
      </c>
      <c r="G6" s="14">
        <f t="shared" si="0"/>
        <v>46.1759994506836</v>
      </c>
      <c r="H6" s="11">
        <v>84.6</v>
      </c>
      <c r="I6" s="14">
        <f t="shared" si="1"/>
        <v>33.84</v>
      </c>
      <c r="J6" s="14">
        <f t="shared" si="2"/>
        <v>80.0159994506836</v>
      </c>
      <c r="K6" s="14" t="s">
        <v>17</v>
      </c>
      <c r="L6" s="17"/>
    </row>
    <row r="7" ht="20" customHeight="1" spans="1:12">
      <c r="A7" s="11">
        <v>5</v>
      </c>
      <c r="B7" s="11" t="s">
        <v>23</v>
      </c>
      <c r="C7" s="12" t="s">
        <v>14</v>
      </c>
      <c r="D7" s="13" t="s">
        <v>15</v>
      </c>
      <c r="E7" s="13" t="s">
        <v>24</v>
      </c>
      <c r="F7" s="14">
        <v>81.3399963378906</v>
      </c>
      <c r="G7" s="14">
        <f t="shared" si="0"/>
        <v>48.8039978027344</v>
      </c>
      <c r="H7" s="11">
        <v>77.2</v>
      </c>
      <c r="I7" s="14">
        <f t="shared" si="1"/>
        <v>30.88</v>
      </c>
      <c r="J7" s="14">
        <f t="shared" si="2"/>
        <v>79.6839978027344</v>
      </c>
      <c r="K7" s="14" t="s">
        <v>17</v>
      </c>
      <c r="L7" s="17"/>
    </row>
    <row r="8" ht="20" customHeight="1" spans="1:12">
      <c r="A8" s="11">
        <v>6</v>
      </c>
      <c r="B8" s="11" t="s">
        <v>25</v>
      </c>
      <c r="C8" s="12" t="s">
        <v>26</v>
      </c>
      <c r="D8" s="13" t="s">
        <v>27</v>
      </c>
      <c r="E8" s="13" t="s">
        <v>28</v>
      </c>
      <c r="F8" s="14">
        <v>75.2200012207031</v>
      </c>
      <c r="G8" s="14">
        <f t="shared" si="0"/>
        <v>45.1320007324219</v>
      </c>
      <c r="H8" s="11">
        <v>79.2</v>
      </c>
      <c r="I8" s="14">
        <f t="shared" si="1"/>
        <v>31.68</v>
      </c>
      <c r="J8" s="14">
        <f t="shared" si="2"/>
        <v>76.8120007324219</v>
      </c>
      <c r="K8" s="14" t="s">
        <v>17</v>
      </c>
      <c r="L8" s="17"/>
    </row>
    <row r="9" ht="20" customHeight="1" spans="1:12">
      <c r="A9" s="11">
        <v>7</v>
      </c>
      <c r="B9" s="11" t="s">
        <v>29</v>
      </c>
      <c r="C9" s="12" t="s">
        <v>14</v>
      </c>
      <c r="D9" s="13" t="s">
        <v>30</v>
      </c>
      <c r="E9" s="13" t="s">
        <v>31</v>
      </c>
      <c r="F9" s="14">
        <v>79.5400009155273</v>
      </c>
      <c r="G9" s="14">
        <f t="shared" si="0"/>
        <v>47.7240005493164</v>
      </c>
      <c r="H9" s="11">
        <v>80.6</v>
      </c>
      <c r="I9" s="14">
        <f t="shared" si="1"/>
        <v>32.24</v>
      </c>
      <c r="J9" s="14">
        <f t="shared" si="2"/>
        <v>79.9640005493164</v>
      </c>
      <c r="K9" s="14" t="s">
        <v>17</v>
      </c>
      <c r="L9" s="17"/>
    </row>
    <row r="10" ht="20" customHeight="1" spans="1:12">
      <c r="A10" s="11">
        <v>8</v>
      </c>
      <c r="B10" s="11" t="s">
        <v>32</v>
      </c>
      <c r="C10" s="12" t="s">
        <v>14</v>
      </c>
      <c r="D10" s="13" t="s">
        <v>33</v>
      </c>
      <c r="E10" s="13" t="s">
        <v>34</v>
      </c>
      <c r="F10" s="14">
        <v>77.379997253418</v>
      </c>
      <c r="G10" s="14">
        <f t="shared" si="0"/>
        <v>46.4279983520508</v>
      </c>
      <c r="H10" s="11">
        <v>75.8</v>
      </c>
      <c r="I10" s="14">
        <f t="shared" si="1"/>
        <v>30.32</v>
      </c>
      <c r="J10" s="14">
        <f t="shared" si="2"/>
        <v>76.7479983520508</v>
      </c>
      <c r="K10" s="14" t="s">
        <v>17</v>
      </c>
      <c r="L10" s="17"/>
    </row>
    <row r="11" ht="20" customHeight="1" spans="1:12">
      <c r="A11" s="11">
        <v>9</v>
      </c>
      <c r="B11" s="11" t="s">
        <v>35</v>
      </c>
      <c r="C11" s="12" t="s">
        <v>14</v>
      </c>
      <c r="D11" s="13" t="s">
        <v>36</v>
      </c>
      <c r="E11" s="13" t="s">
        <v>37</v>
      </c>
      <c r="F11" s="14">
        <v>74.6999969482422</v>
      </c>
      <c r="G11" s="14">
        <f t="shared" si="0"/>
        <v>44.8199981689453</v>
      </c>
      <c r="H11" s="11">
        <v>86.2</v>
      </c>
      <c r="I11" s="14">
        <f t="shared" si="1"/>
        <v>34.48</v>
      </c>
      <c r="J11" s="14">
        <f t="shared" si="2"/>
        <v>79.2999981689453</v>
      </c>
      <c r="K11" s="14" t="s">
        <v>17</v>
      </c>
      <c r="L11" s="17"/>
    </row>
    <row r="12" ht="20" customHeight="1" spans="1:12">
      <c r="A12" s="11">
        <v>10</v>
      </c>
      <c r="B12" s="12" t="s">
        <v>38</v>
      </c>
      <c r="C12" s="12" t="s">
        <v>14</v>
      </c>
      <c r="D12" s="15" t="s">
        <v>39</v>
      </c>
      <c r="E12" s="15" t="s">
        <v>40</v>
      </c>
      <c r="F12" s="11" t="s">
        <v>41</v>
      </c>
      <c r="G12" s="14"/>
      <c r="H12" s="11">
        <v>80.2</v>
      </c>
      <c r="I12" s="14">
        <f t="shared" si="1"/>
        <v>32.08</v>
      </c>
      <c r="J12" s="14">
        <f t="shared" si="2"/>
        <v>32.08</v>
      </c>
      <c r="K12" s="14" t="s">
        <v>17</v>
      </c>
      <c r="L12" s="17"/>
    </row>
    <row r="13" ht="20" customHeight="1" spans="1:12">
      <c r="A13" s="11">
        <v>11</v>
      </c>
      <c r="B13" s="11" t="s">
        <v>42</v>
      </c>
      <c r="C13" s="12" t="s">
        <v>26</v>
      </c>
      <c r="D13" s="13" t="s">
        <v>39</v>
      </c>
      <c r="E13" s="13" t="s">
        <v>43</v>
      </c>
      <c r="F13" s="14">
        <v>75.8399963378906</v>
      </c>
      <c r="G13" s="14">
        <f t="shared" ref="G13:G76" si="3">F13*0.6</f>
        <v>45.5039978027344</v>
      </c>
      <c r="H13" s="11">
        <v>87.8</v>
      </c>
      <c r="I13" s="14">
        <f t="shared" si="1"/>
        <v>35.12</v>
      </c>
      <c r="J13" s="14">
        <f t="shared" si="2"/>
        <v>80.6239978027344</v>
      </c>
      <c r="K13" s="14" t="s">
        <v>17</v>
      </c>
      <c r="L13" s="17"/>
    </row>
    <row r="14" ht="20" customHeight="1" spans="1:12">
      <c r="A14" s="11">
        <v>12</v>
      </c>
      <c r="B14" s="11" t="s">
        <v>44</v>
      </c>
      <c r="C14" s="12" t="s">
        <v>26</v>
      </c>
      <c r="D14" s="13" t="s">
        <v>39</v>
      </c>
      <c r="E14" s="13" t="s">
        <v>45</v>
      </c>
      <c r="F14" s="14">
        <v>76.2399978637695</v>
      </c>
      <c r="G14" s="14">
        <f t="shared" si="3"/>
        <v>45.7439987182617</v>
      </c>
      <c r="H14" s="11">
        <v>79.8</v>
      </c>
      <c r="I14" s="14">
        <f t="shared" si="1"/>
        <v>31.92</v>
      </c>
      <c r="J14" s="14">
        <f t="shared" si="2"/>
        <v>77.6639987182617</v>
      </c>
      <c r="K14" s="14" t="s">
        <v>17</v>
      </c>
      <c r="L14" s="17"/>
    </row>
    <row r="15" ht="20" customHeight="1" spans="1:12">
      <c r="A15" s="11">
        <v>13</v>
      </c>
      <c r="B15" s="11" t="s">
        <v>46</v>
      </c>
      <c r="C15" s="12" t="s">
        <v>14</v>
      </c>
      <c r="D15" s="13" t="s">
        <v>39</v>
      </c>
      <c r="E15" s="13" t="s">
        <v>47</v>
      </c>
      <c r="F15" s="14">
        <v>77.3600006103516</v>
      </c>
      <c r="G15" s="14">
        <f t="shared" si="3"/>
        <v>46.416000366211</v>
      </c>
      <c r="H15" s="11">
        <v>84.2</v>
      </c>
      <c r="I15" s="14">
        <f t="shared" si="1"/>
        <v>33.68</v>
      </c>
      <c r="J15" s="14">
        <f t="shared" si="2"/>
        <v>80.096000366211</v>
      </c>
      <c r="K15" s="14" t="s">
        <v>17</v>
      </c>
      <c r="L15" s="17"/>
    </row>
    <row r="16" ht="20" customHeight="1" spans="1:12">
      <c r="A16" s="11">
        <v>14</v>
      </c>
      <c r="B16" s="11" t="s">
        <v>48</v>
      </c>
      <c r="C16" s="12" t="s">
        <v>26</v>
      </c>
      <c r="D16" s="13" t="s">
        <v>49</v>
      </c>
      <c r="E16" s="13" t="s">
        <v>50</v>
      </c>
      <c r="F16" s="14">
        <v>73.5999984741211</v>
      </c>
      <c r="G16" s="14">
        <f t="shared" si="3"/>
        <v>44.1599990844727</v>
      </c>
      <c r="H16" s="11">
        <v>80.8</v>
      </c>
      <c r="I16" s="14">
        <f t="shared" si="1"/>
        <v>32.32</v>
      </c>
      <c r="J16" s="14">
        <f t="shared" si="2"/>
        <v>76.4799990844727</v>
      </c>
      <c r="K16" s="14" t="s">
        <v>17</v>
      </c>
      <c r="L16" s="17"/>
    </row>
    <row r="17" ht="20" customHeight="1" spans="1:12">
      <c r="A17" s="11">
        <v>15</v>
      </c>
      <c r="B17" s="11" t="s">
        <v>51</v>
      </c>
      <c r="C17" s="12" t="s">
        <v>26</v>
      </c>
      <c r="D17" s="13" t="s">
        <v>49</v>
      </c>
      <c r="E17" s="13" t="s">
        <v>52</v>
      </c>
      <c r="F17" s="14">
        <v>74.4199981689453</v>
      </c>
      <c r="G17" s="14">
        <f t="shared" si="3"/>
        <v>44.6519989013672</v>
      </c>
      <c r="H17" s="11">
        <v>84.4</v>
      </c>
      <c r="I17" s="14">
        <f t="shared" si="1"/>
        <v>33.76</v>
      </c>
      <c r="J17" s="14">
        <f t="shared" si="2"/>
        <v>78.4119989013672</v>
      </c>
      <c r="K17" s="14" t="s">
        <v>17</v>
      </c>
      <c r="L17" s="17"/>
    </row>
    <row r="18" ht="20" customHeight="1" spans="1:12">
      <c r="A18" s="11">
        <v>16</v>
      </c>
      <c r="B18" s="11" t="s">
        <v>53</v>
      </c>
      <c r="C18" s="12" t="s">
        <v>14</v>
      </c>
      <c r="D18" s="13" t="s">
        <v>54</v>
      </c>
      <c r="E18" s="13" t="s">
        <v>55</v>
      </c>
      <c r="F18" s="14">
        <v>72.379997253418</v>
      </c>
      <c r="G18" s="14">
        <f t="shared" si="3"/>
        <v>43.4279983520508</v>
      </c>
      <c r="H18" s="11">
        <v>84</v>
      </c>
      <c r="I18" s="14">
        <f t="shared" si="1"/>
        <v>33.6</v>
      </c>
      <c r="J18" s="14">
        <f t="shared" si="2"/>
        <v>77.0279983520508</v>
      </c>
      <c r="K18" s="14" t="s">
        <v>17</v>
      </c>
      <c r="L18" s="17"/>
    </row>
    <row r="19" ht="20" customHeight="1" spans="1:12">
      <c r="A19" s="11">
        <v>17</v>
      </c>
      <c r="B19" s="11" t="s">
        <v>56</v>
      </c>
      <c r="C19" s="12" t="s">
        <v>26</v>
      </c>
      <c r="D19" s="13" t="s">
        <v>57</v>
      </c>
      <c r="E19" s="13" t="s">
        <v>58</v>
      </c>
      <c r="F19" s="14">
        <v>76.620002746582</v>
      </c>
      <c r="G19" s="14">
        <f t="shared" si="3"/>
        <v>45.9720016479492</v>
      </c>
      <c r="H19" s="11">
        <v>82.6</v>
      </c>
      <c r="I19" s="14">
        <f t="shared" si="1"/>
        <v>33.04</v>
      </c>
      <c r="J19" s="14">
        <f t="shared" si="2"/>
        <v>79.0120016479492</v>
      </c>
      <c r="K19" s="14" t="s">
        <v>17</v>
      </c>
      <c r="L19" s="17"/>
    </row>
    <row r="20" ht="20" customHeight="1" spans="1:12">
      <c r="A20" s="11">
        <v>18</v>
      </c>
      <c r="B20" s="11" t="s">
        <v>59</v>
      </c>
      <c r="C20" s="12" t="s">
        <v>14</v>
      </c>
      <c r="D20" s="13" t="s">
        <v>60</v>
      </c>
      <c r="E20" s="13" t="s">
        <v>61</v>
      </c>
      <c r="F20" s="14">
        <v>81.7399978637695</v>
      </c>
      <c r="G20" s="14">
        <f t="shared" si="3"/>
        <v>49.0439987182617</v>
      </c>
      <c r="H20" s="11">
        <v>84.2</v>
      </c>
      <c r="I20" s="14">
        <f t="shared" si="1"/>
        <v>33.68</v>
      </c>
      <c r="J20" s="14">
        <f t="shared" si="2"/>
        <v>82.7239987182617</v>
      </c>
      <c r="K20" s="14" t="s">
        <v>17</v>
      </c>
      <c r="L20" s="17"/>
    </row>
    <row r="21" ht="20" customHeight="1" spans="1:12">
      <c r="A21" s="11">
        <v>19</v>
      </c>
      <c r="B21" s="11" t="s">
        <v>62</v>
      </c>
      <c r="C21" s="12" t="s">
        <v>14</v>
      </c>
      <c r="D21" s="13" t="s">
        <v>60</v>
      </c>
      <c r="E21" s="13" t="s">
        <v>61</v>
      </c>
      <c r="F21" s="14">
        <v>80.0999984741211</v>
      </c>
      <c r="G21" s="14">
        <f t="shared" si="3"/>
        <v>48.0599990844727</v>
      </c>
      <c r="H21" s="11">
        <v>85</v>
      </c>
      <c r="I21" s="14">
        <f t="shared" si="1"/>
        <v>34</v>
      </c>
      <c r="J21" s="14">
        <f t="shared" si="2"/>
        <v>82.0599990844727</v>
      </c>
      <c r="K21" s="14" t="s">
        <v>17</v>
      </c>
      <c r="L21" s="17"/>
    </row>
    <row r="22" ht="20" customHeight="1" spans="1:12">
      <c r="A22" s="11">
        <v>20</v>
      </c>
      <c r="B22" s="11" t="s">
        <v>63</v>
      </c>
      <c r="C22" s="12" t="s">
        <v>14</v>
      </c>
      <c r="D22" s="13" t="s">
        <v>60</v>
      </c>
      <c r="E22" s="13" t="s">
        <v>61</v>
      </c>
      <c r="F22" s="14">
        <v>79.6999969482422</v>
      </c>
      <c r="G22" s="14">
        <f t="shared" si="3"/>
        <v>47.8199981689453</v>
      </c>
      <c r="H22" s="11">
        <v>79.8</v>
      </c>
      <c r="I22" s="14">
        <f t="shared" si="1"/>
        <v>31.92</v>
      </c>
      <c r="J22" s="14">
        <f t="shared" si="2"/>
        <v>79.7399981689453</v>
      </c>
      <c r="K22" s="14" t="s">
        <v>17</v>
      </c>
      <c r="L22" s="17"/>
    </row>
    <row r="23" ht="20" customHeight="1" spans="1:12">
      <c r="A23" s="11">
        <v>21</v>
      </c>
      <c r="B23" s="11" t="s">
        <v>64</v>
      </c>
      <c r="C23" s="12" t="s">
        <v>26</v>
      </c>
      <c r="D23" s="13" t="s">
        <v>60</v>
      </c>
      <c r="E23" s="13" t="s">
        <v>61</v>
      </c>
      <c r="F23" s="14">
        <v>70.4599990844727</v>
      </c>
      <c r="G23" s="14">
        <f t="shared" si="3"/>
        <v>42.2759994506836</v>
      </c>
      <c r="H23" s="11">
        <v>90</v>
      </c>
      <c r="I23" s="14">
        <f t="shared" si="1"/>
        <v>36</v>
      </c>
      <c r="J23" s="14">
        <f t="shared" si="2"/>
        <v>78.2759994506836</v>
      </c>
      <c r="K23" s="14" t="s">
        <v>17</v>
      </c>
      <c r="L23" s="17"/>
    </row>
    <row r="24" ht="20" customHeight="1" spans="1:12">
      <c r="A24" s="11">
        <v>22</v>
      </c>
      <c r="B24" s="11" t="s">
        <v>65</v>
      </c>
      <c r="C24" s="12" t="s">
        <v>14</v>
      </c>
      <c r="D24" s="13" t="s">
        <v>66</v>
      </c>
      <c r="E24" s="13" t="s">
        <v>67</v>
      </c>
      <c r="F24" s="14">
        <v>80.5400009155273</v>
      </c>
      <c r="G24" s="14">
        <f t="shared" si="3"/>
        <v>48.3240005493164</v>
      </c>
      <c r="H24" s="11">
        <v>74.6</v>
      </c>
      <c r="I24" s="14">
        <f t="shared" si="1"/>
        <v>29.84</v>
      </c>
      <c r="J24" s="14">
        <f t="shared" si="2"/>
        <v>78.1640005493164</v>
      </c>
      <c r="K24" s="14" t="s">
        <v>17</v>
      </c>
      <c r="L24" s="17"/>
    </row>
    <row r="25" ht="20" customHeight="1" spans="1:12">
      <c r="A25" s="11">
        <v>23</v>
      </c>
      <c r="B25" s="11" t="s">
        <v>68</v>
      </c>
      <c r="C25" s="12" t="s">
        <v>14</v>
      </c>
      <c r="D25" s="13" t="s">
        <v>69</v>
      </c>
      <c r="E25" s="13" t="s">
        <v>70</v>
      </c>
      <c r="F25" s="14">
        <v>76.8399963378906</v>
      </c>
      <c r="G25" s="14">
        <f t="shared" si="3"/>
        <v>46.1039978027344</v>
      </c>
      <c r="H25" s="11">
        <v>80.2</v>
      </c>
      <c r="I25" s="14">
        <f t="shared" si="1"/>
        <v>32.08</v>
      </c>
      <c r="J25" s="14">
        <f t="shared" si="2"/>
        <v>78.1839978027344</v>
      </c>
      <c r="K25" s="14" t="s">
        <v>17</v>
      </c>
      <c r="L25" s="17"/>
    </row>
    <row r="26" ht="20" customHeight="1" spans="1:12">
      <c r="A26" s="11">
        <v>24</v>
      </c>
      <c r="B26" s="11" t="s">
        <v>71</v>
      </c>
      <c r="C26" s="12" t="s">
        <v>26</v>
      </c>
      <c r="D26" s="13" t="s">
        <v>69</v>
      </c>
      <c r="E26" s="13" t="s">
        <v>70</v>
      </c>
      <c r="F26" s="14">
        <v>75.9800033569336</v>
      </c>
      <c r="G26" s="14">
        <f t="shared" si="3"/>
        <v>45.5880020141602</v>
      </c>
      <c r="H26" s="11">
        <v>82.4</v>
      </c>
      <c r="I26" s="14">
        <f t="shared" si="1"/>
        <v>32.96</v>
      </c>
      <c r="J26" s="14">
        <f t="shared" si="2"/>
        <v>78.5480020141601</v>
      </c>
      <c r="K26" s="14" t="s">
        <v>17</v>
      </c>
      <c r="L26" s="17"/>
    </row>
    <row r="27" ht="20" customHeight="1" spans="1:12">
      <c r="A27" s="11">
        <v>25</v>
      </c>
      <c r="B27" s="11" t="s">
        <v>72</v>
      </c>
      <c r="C27" s="12" t="s">
        <v>14</v>
      </c>
      <c r="D27" s="13" t="s">
        <v>73</v>
      </c>
      <c r="E27" s="13" t="s">
        <v>74</v>
      </c>
      <c r="F27" s="14">
        <v>74.4199981689453</v>
      </c>
      <c r="G27" s="14">
        <f t="shared" si="3"/>
        <v>44.6519989013672</v>
      </c>
      <c r="H27" s="11">
        <v>81.2</v>
      </c>
      <c r="I27" s="14">
        <f t="shared" si="1"/>
        <v>32.48</v>
      </c>
      <c r="J27" s="14">
        <f t="shared" si="2"/>
        <v>77.1319989013672</v>
      </c>
      <c r="K27" s="14" t="s">
        <v>17</v>
      </c>
      <c r="L27" s="17"/>
    </row>
    <row r="28" ht="20" customHeight="1" spans="1:12">
      <c r="A28" s="11">
        <v>26</v>
      </c>
      <c r="B28" s="11" t="s">
        <v>75</v>
      </c>
      <c r="C28" s="12" t="s">
        <v>14</v>
      </c>
      <c r="D28" s="13" t="s">
        <v>76</v>
      </c>
      <c r="E28" s="13" t="s">
        <v>77</v>
      </c>
      <c r="F28" s="14">
        <v>79.8199996948242</v>
      </c>
      <c r="G28" s="14">
        <f t="shared" si="3"/>
        <v>47.8919998168945</v>
      </c>
      <c r="H28" s="11">
        <v>78.4</v>
      </c>
      <c r="I28" s="14">
        <f t="shared" si="1"/>
        <v>31.36</v>
      </c>
      <c r="J28" s="14">
        <f t="shared" si="2"/>
        <v>79.2519998168945</v>
      </c>
      <c r="K28" s="14" t="s">
        <v>17</v>
      </c>
      <c r="L28" s="17"/>
    </row>
    <row r="29" ht="20" customHeight="1" spans="1:12">
      <c r="A29" s="11">
        <v>27</v>
      </c>
      <c r="B29" s="11" t="s">
        <v>78</v>
      </c>
      <c r="C29" s="12" t="s">
        <v>26</v>
      </c>
      <c r="D29" s="13" t="s">
        <v>79</v>
      </c>
      <c r="E29" s="13" t="s">
        <v>80</v>
      </c>
      <c r="F29" s="14">
        <v>72.7600021362305</v>
      </c>
      <c r="G29" s="14">
        <f t="shared" si="3"/>
        <v>43.6560012817383</v>
      </c>
      <c r="H29" s="11">
        <v>75.8</v>
      </c>
      <c r="I29" s="14">
        <f t="shared" si="1"/>
        <v>30.32</v>
      </c>
      <c r="J29" s="14">
        <f t="shared" si="2"/>
        <v>73.9760012817383</v>
      </c>
      <c r="K29" s="14" t="s">
        <v>17</v>
      </c>
      <c r="L29" s="17"/>
    </row>
    <row r="30" ht="20" customHeight="1" spans="1:12">
      <c r="A30" s="11">
        <v>28</v>
      </c>
      <c r="B30" s="11" t="s">
        <v>81</v>
      </c>
      <c r="C30" s="12" t="s">
        <v>14</v>
      </c>
      <c r="D30" s="13" t="s">
        <v>60</v>
      </c>
      <c r="E30" s="13" t="s">
        <v>82</v>
      </c>
      <c r="F30" s="14">
        <v>72.2600021362305</v>
      </c>
      <c r="G30" s="14">
        <f t="shared" si="3"/>
        <v>43.3560012817383</v>
      </c>
      <c r="H30" s="11">
        <v>81.8</v>
      </c>
      <c r="I30" s="14">
        <f t="shared" si="1"/>
        <v>32.72</v>
      </c>
      <c r="J30" s="14">
        <f t="shared" si="2"/>
        <v>76.0760012817383</v>
      </c>
      <c r="K30" s="14" t="s">
        <v>17</v>
      </c>
      <c r="L30" s="17"/>
    </row>
    <row r="31" ht="20" customHeight="1" spans="1:12">
      <c r="A31" s="11">
        <v>29</v>
      </c>
      <c r="B31" s="11" t="s">
        <v>83</v>
      </c>
      <c r="C31" s="12" t="s">
        <v>26</v>
      </c>
      <c r="D31" s="13" t="s">
        <v>60</v>
      </c>
      <c r="E31" s="13" t="s">
        <v>82</v>
      </c>
      <c r="F31" s="14">
        <v>66.5999984741211</v>
      </c>
      <c r="G31" s="14">
        <f t="shared" si="3"/>
        <v>39.9599990844727</v>
      </c>
      <c r="H31" s="11">
        <v>87</v>
      </c>
      <c r="I31" s="14">
        <f t="shared" si="1"/>
        <v>34.8</v>
      </c>
      <c r="J31" s="14">
        <f t="shared" si="2"/>
        <v>74.7599990844727</v>
      </c>
      <c r="K31" s="14" t="s">
        <v>17</v>
      </c>
      <c r="L31" s="17"/>
    </row>
    <row r="32" ht="20" customHeight="1" spans="1:12">
      <c r="A32" s="11">
        <v>30</v>
      </c>
      <c r="B32" s="11" t="s">
        <v>84</v>
      </c>
      <c r="C32" s="12" t="s">
        <v>14</v>
      </c>
      <c r="D32" s="13" t="s">
        <v>60</v>
      </c>
      <c r="E32" s="13" t="s">
        <v>82</v>
      </c>
      <c r="F32" s="14">
        <v>72.9000015258789</v>
      </c>
      <c r="G32" s="14">
        <f t="shared" si="3"/>
        <v>43.7400009155273</v>
      </c>
      <c r="H32" s="11">
        <v>77</v>
      </c>
      <c r="I32" s="14">
        <f t="shared" si="1"/>
        <v>30.8</v>
      </c>
      <c r="J32" s="14">
        <f t="shared" si="2"/>
        <v>74.5400009155273</v>
      </c>
      <c r="K32" s="14" t="s">
        <v>17</v>
      </c>
      <c r="L32" s="17"/>
    </row>
    <row r="33" ht="20" customHeight="1" spans="1:12">
      <c r="A33" s="11">
        <v>31</v>
      </c>
      <c r="B33" s="11" t="s">
        <v>85</v>
      </c>
      <c r="C33" s="12" t="s">
        <v>14</v>
      </c>
      <c r="D33" s="13" t="s">
        <v>60</v>
      </c>
      <c r="E33" s="13" t="s">
        <v>82</v>
      </c>
      <c r="F33" s="14">
        <v>67.5</v>
      </c>
      <c r="G33" s="14">
        <f t="shared" si="3"/>
        <v>40.5</v>
      </c>
      <c r="H33" s="11">
        <v>79.2</v>
      </c>
      <c r="I33" s="14">
        <f t="shared" si="1"/>
        <v>31.68</v>
      </c>
      <c r="J33" s="14">
        <f t="shared" si="2"/>
        <v>72.18</v>
      </c>
      <c r="K33" s="14" t="s">
        <v>17</v>
      </c>
      <c r="L33" s="17"/>
    </row>
    <row r="34" ht="20" customHeight="1" spans="1:12">
      <c r="A34" s="11">
        <v>32</v>
      </c>
      <c r="B34" s="11" t="s">
        <v>86</v>
      </c>
      <c r="C34" s="12" t="s">
        <v>26</v>
      </c>
      <c r="D34" s="13" t="s">
        <v>60</v>
      </c>
      <c r="E34" s="13" t="s">
        <v>82</v>
      </c>
      <c r="F34" s="14">
        <v>66.6600036621094</v>
      </c>
      <c r="G34" s="14">
        <f t="shared" si="3"/>
        <v>39.9960021972656</v>
      </c>
      <c r="H34" s="11">
        <v>79.2</v>
      </c>
      <c r="I34" s="14">
        <f t="shared" si="1"/>
        <v>31.68</v>
      </c>
      <c r="J34" s="14">
        <f t="shared" si="2"/>
        <v>71.6760021972656</v>
      </c>
      <c r="K34" s="14" t="s">
        <v>17</v>
      </c>
      <c r="L34" s="17"/>
    </row>
    <row r="35" ht="20" customHeight="1" spans="1:12">
      <c r="A35" s="11">
        <v>33</v>
      </c>
      <c r="B35" s="11" t="s">
        <v>87</v>
      </c>
      <c r="C35" s="12" t="s">
        <v>14</v>
      </c>
      <c r="D35" s="13" t="s">
        <v>88</v>
      </c>
      <c r="E35" s="13" t="s">
        <v>89</v>
      </c>
      <c r="F35" s="14">
        <v>77.7799987792969</v>
      </c>
      <c r="G35" s="14">
        <f t="shared" si="3"/>
        <v>46.6679992675781</v>
      </c>
      <c r="H35" s="11">
        <v>75.2</v>
      </c>
      <c r="I35" s="14">
        <f t="shared" si="1"/>
        <v>30.08</v>
      </c>
      <c r="J35" s="14">
        <f t="shared" si="2"/>
        <v>76.7479992675781</v>
      </c>
      <c r="K35" s="14" t="s">
        <v>17</v>
      </c>
      <c r="L35" s="17"/>
    </row>
    <row r="36" ht="20" customHeight="1" spans="1:12">
      <c r="A36" s="11">
        <v>34</v>
      </c>
      <c r="B36" s="11" t="s">
        <v>90</v>
      </c>
      <c r="C36" s="12" t="s">
        <v>14</v>
      </c>
      <c r="D36" s="13" t="s">
        <v>88</v>
      </c>
      <c r="E36" s="13" t="s">
        <v>91</v>
      </c>
      <c r="F36" s="14">
        <v>77.879997253418</v>
      </c>
      <c r="G36" s="14">
        <f t="shared" si="3"/>
        <v>46.7279983520508</v>
      </c>
      <c r="H36" s="11">
        <v>77.6</v>
      </c>
      <c r="I36" s="14">
        <f t="shared" si="1"/>
        <v>31.04</v>
      </c>
      <c r="J36" s="14">
        <f t="shared" si="2"/>
        <v>77.7679983520508</v>
      </c>
      <c r="K36" s="14" t="s">
        <v>17</v>
      </c>
      <c r="L36" s="17"/>
    </row>
    <row r="37" ht="20" customHeight="1" spans="1:12">
      <c r="A37" s="11">
        <v>35</v>
      </c>
      <c r="B37" s="11" t="s">
        <v>92</v>
      </c>
      <c r="C37" s="12" t="s">
        <v>26</v>
      </c>
      <c r="D37" s="13" t="s">
        <v>93</v>
      </c>
      <c r="E37" s="13" t="s">
        <v>94</v>
      </c>
      <c r="F37" s="14">
        <v>77.0800018310547</v>
      </c>
      <c r="G37" s="14">
        <f t="shared" si="3"/>
        <v>46.2480010986328</v>
      </c>
      <c r="H37" s="11">
        <v>84.2</v>
      </c>
      <c r="I37" s="14">
        <f t="shared" si="1"/>
        <v>33.68</v>
      </c>
      <c r="J37" s="14">
        <f t="shared" si="2"/>
        <v>79.9280010986328</v>
      </c>
      <c r="K37" s="14" t="s">
        <v>17</v>
      </c>
      <c r="L37" s="17"/>
    </row>
    <row r="38" ht="20" customHeight="1" spans="1:12">
      <c r="A38" s="11">
        <v>36</v>
      </c>
      <c r="B38" s="11" t="s">
        <v>95</v>
      </c>
      <c r="C38" s="12" t="s">
        <v>14</v>
      </c>
      <c r="D38" s="13" t="s">
        <v>96</v>
      </c>
      <c r="E38" s="13" t="s">
        <v>97</v>
      </c>
      <c r="F38" s="14">
        <v>74.3199996948242</v>
      </c>
      <c r="G38" s="14">
        <f t="shared" si="3"/>
        <v>44.5919998168945</v>
      </c>
      <c r="H38" s="11">
        <v>76</v>
      </c>
      <c r="I38" s="14">
        <f t="shared" si="1"/>
        <v>30.4</v>
      </c>
      <c r="J38" s="14">
        <f t="shared" si="2"/>
        <v>74.9919998168945</v>
      </c>
      <c r="K38" s="14" t="s">
        <v>17</v>
      </c>
      <c r="L38" s="17"/>
    </row>
    <row r="39" ht="20" customHeight="1" spans="1:12">
      <c r="A39" s="11">
        <v>37</v>
      </c>
      <c r="B39" s="11" t="s">
        <v>98</v>
      </c>
      <c r="C39" s="12" t="s">
        <v>14</v>
      </c>
      <c r="D39" s="13" t="s">
        <v>96</v>
      </c>
      <c r="E39" s="13" t="s">
        <v>99</v>
      </c>
      <c r="F39" s="14">
        <v>78.0599975585937</v>
      </c>
      <c r="G39" s="14">
        <f t="shared" si="3"/>
        <v>46.8359985351562</v>
      </c>
      <c r="H39" s="11">
        <v>81.6</v>
      </c>
      <c r="I39" s="14">
        <f t="shared" si="1"/>
        <v>32.64</v>
      </c>
      <c r="J39" s="14">
        <f t="shared" si="2"/>
        <v>79.4759985351562</v>
      </c>
      <c r="K39" s="14" t="s">
        <v>17</v>
      </c>
      <c r="L39" s="17"/>
    </row>
    <row r="40" ht="20" customHeight="1" spans="1:12">
      <c r="A40" s="11">
        <v>38</v>
      </c>
      <c r="B40" s="11" t="s">
        <v>100</v>
      </c>
      <c r="C40" s="12" t="s">
        <v>14</v>
      </c>
      <c r="D40" s="13" t="s">
        <v>96</v>
      </c>
      <c r="E40" s="13" t="s">
        <v>101</v>
      </c>
      <c r="F40" s="14">
        <v>65.7200012207031</v>
      </c>
      <c r="G40" s="14">
        <f t="shared" si="3"/>
        <v>39.4320007324219</v>
      </c>
      <c r="H40" s="11">
        <v>74.6</v>
      </c>
      <c r="I40" s="14">
        <f t="shared" si="1"/>
        <v>29.84</v>
      </c>
      <c r="J40" s="14">
        <f t="shared" si="2"/>
        <v>69.2720007324219</v>
      </c>
      <c r="K40" s="14" t="s">
        <v>17</v>
      </c>
      <c r="L40" s="17"/>
    </row>
    <row r="41" ht="20" customHeight="1" spans="1:12">
      <c r="A41" s="11">
        <v>39</v>
      </c>
      <c r="B41" s="11" t="s">
        <v>102</v>
      </c>
      <c r="C41" s="12" t="s">
        <v>26</v>
      </c>
      <c r="D41" s="13" t="s">
        <v>103</v>
      </c>
      <c r="E41" s="13" t="s">
        <v>104</v>
      </c>
      <c r="F41" s="14">
        <v>68.8399963378906</v>
      </c>
      <c r="G41" s="14">
        <f t="shared" si="3"/>
        <v>41.3039978027344</v>
      </c>
      <c r="H41" s="11">
        <v>85.4</v>
      </c>
      <c r="I41" s="14">
        <f t="shared" si="1"/>
        <v>34.16</v>
      </c>
      <c r="J41" s="14">
        <f t="shared" si="2"/>
        <v>75.4639978027344</v>
      </c>
      <c r="K41" s="14" t="s">
        <v>17</v>
      </c>
      <c r="L41" s="17"/>
    </row>
    <row r="42" ht="20" customHeight="1" spans="1:12">
      <c r="A42" s="11">
        <v>40</v>
      </c>
      <c r="B42" s="11" t="s">
        <v>105</v>
      </c>
      <c r="C42" s="12" t="s">
        <v>14</v>
      </c>
      <c r="D42" s="13" t="s">
        <v>103</v>
      </c>
      <c r="E42" s="13" t="s">
        <v>106</v>
      </c>
      <c r="F42" s="14">
        <v>71.0400009155273</v>
      </c>
      <c r="G42" s="14">
        <f t="shared" si="3"/>
        <v>42.6240005493164</v>
      </c>
      <c r="H42" s="11">
        <v>81.8</v>
      </c>
      <c r="I42" s="14">
        <f t="shared" si="1"/>
        <v>32.72</v>
      </c>
      <c r="J42" s="14">
        <f t="shared" si="2"/>
        <v>75.3440005493164</v>
      </c>
      <c r="K42" s="14" t="s">
        <v>17</v>
      </c>
      <c r="L42" s="17"/>
    </row>
    <row r="43" ht="20" customHeight="1" spans="1:12">
      <c r="A43" s="11">
        <v>41</v>
      </c>
      <c r="B43" s="11" t="s">
        <v>107</v>
      </c>
      <c r="C43" s="12" t="s">
        <v>14</v>
      </c>
      <c r="D43" s="13" t="s">
        <v>103</v>
      </c>
      <c r="E43" s="13" t="s">
        <v>108</v>
      </c>
      <c r="F43" s="14">
        <v>71.879997253418</v>
      </c>
      <c r="G43" s="14">
        <f t="shared" si="3"/>
        <v>43.1279983520508</v>
      </c>
      <c r="H43" s="11">
        <v>78.6</v>
      </c>
      <c r="I43" s="14">
        <f t="shared" si="1"/>
        <v>31.44</v>
      </c>
      <c r="J43" s="14">
        <f t="shared" si="2"/>
        <v>74.5679983520508</v>
      </c>
      <c r="K43" s="14" t="s">
        <v>17</v>
      </c>
      <c r="L43" s="17"/>
    </row>
    <row r="44" ht="20" customHeight="1" spans="1:12">
      <c r="A44" s="11">
        <v>42</v>
      </c>
      <c r="B44" s="11" t="s">
        <v>109</v>
      </c>
      <c r="C44" s="12" t="s">
        <v>26</v>
      </c>
      <c r="D44" s="13" t="s">
        <v>110</v>
      </c>
      <c r="E44" s="13" t="s">
        <v>111</v>
      </c>
      <c r="F44" s="14">
        <v>72.2799987792969</v>
      </c>
      <c r="G44" s="14">
        <f t="shared" si="3"/>
        <v>43.3679992675781</v>
      </c>
      <c r="H44" s="11">
        <v>82.8</v>
      </c>
      <c r="I44" s="14">
        <f t="shared" si="1"/>
        <v>33.12</v>
      </c>
      <c r="J44" s="14">
        <f t="shared" si="2"/>
        <v>76.4879992675781</v>
      </c>
      <c r="K44" s="14" t="s">
        <v>17</v>
      </c>
      <c r="L44" s="17"/>
    </row>
    <row r="45" ht="20" customHeight="1" spans="1:12">
      <c r="A45" s="11">
        <v>43</v>
      </c>
      <c r="B45" s="11" t="s">
        <v>112</v>
      </c>
      <c r="C45" s="12" t="s">
        <v>14</v>
      </c>
      <c r="D45" s="13" t="s">
        <v>113</v>
      </c>
      <c r="E45" s="13" t="s">
        <v>114</v>
      </c>
      <c r="F45" s="14">
        <v>77.4800033569336</v>
      </c>
      <c r="G45" s="14">
        <f t="shared" si="3"/>
        <v>46.4880020141602</v>
      </c>
      <c r="H45" s="11">
        <v>75.7</v>
      </c>
      <c r="I45" s="14">
        <f t="shared" si="1"/>
        <v>30.28</v>
      </c>
      <c r="J45" s="14">
        <f t="shared" si="2"/>
        <v>76.7680020141601</v>
      </c>
      <c r="K45" s="14" t="s">
        <v>17</v>
      </c>
      <c r="L45" s="17"/>
    </row>
    <row r="46" ht="20" customHeight="1" spans="1:12">
      <c r="A46" s="11">
        <v>44</v>
      </c>
      <c r="B46" s="11" t="s">
        <v>115</v>
      </c>
      <c r="C46" s="12" t="s">
        <v>26</v>
      </c>
      <c r="D46" s="13" t="s">
        <v>116</v>
      </c>
      <c r="E46" s="13" t="s">
        <v>117</v>
      </c>
      <c r="F46" s="14">
        <v>69.5400009155273</v>
      </c>
      <c r="G46" s="14">
        <f t="shared" si="3"/>
        <v>41.7240005493164</v>
      </c>
      <c r="H46" s="11">
        <v>87.8</v>
      </c>
      <c r="I46" s="14">
        <f t="shared" si="1"/>
        <v>35.12</v>
      </c>
      <c r="J46" s="14">
        <f t="shared" si="2"/>
        <v>76.8440005493164</v>
      </c>
      <c r="K46" s="14" t="s">
        <v>17</v>
      </c>
      <c r="L46" s="17"/>
    </row>
    <row r="47" ht="20" customHeight="1" spans="1:12">
      <c r="A47" s="11">
        <v>45</v>
      </c>
      <c r="B47" s="11" t="s">
        <v>118</v>
      </c>
      <c r="C47" s="12" t="s">
        <v>26</v>
      </c>
      <c r="D47" s="13" t="s">
        <v>119</v>
      </c>
      <c r="E47" s="13" t="s">
        <v>120</v>
      </c>
      <c r="F47" s="14">
        <v>75.8199996948242</v>
      </c>
      <c r="G47" s="14">
        <f t="shared" si="3"/>
        <v>45.4919998168945</v>
      </c>
      <c r="H47" s="11">
        <v>83.7</v>
      </c>
      <c r="I47" s="14">
        <f t="shared" si="1"/>
        <v>33.48</v>
      </c>
      <c r="J47" s="14">
        <f t="shared" si="2"/>
        <v>78.9719998168945</v>
      </c>
      <c r="K47" s="14" t="s">
        <v>17</v>
      </c>
      <c r="L47" s="17"/>
    </row>
    <row r="48" ht="20" customHeight="1" spans="1:12">
      <c r="A48" s="11">
        <v>46</v>
      </c>
      <c r="B48" s="11" t="s">
        <v>121</v>
      </c>
      <c r="C48" s="12" t="s">
        <v>14</v>
      </c>
      <c r="D48" s="13" t="s">
        <v>119</v>
      </c>
      <c r="E48" s="13" t="s">
        <v>122</v>
      </c>
      <c r="F48" s="14">
        <v>72.6999969482422</v>
      </c>
      <c r="G48" s="14">
        <f t="shared" si="3"/>
        <v>43.6199981689453</v>
      </c>
      <c r="H48" s="11">
        <v>77.4</v>
      </c>
      <c r="I48" s="14">
        <f t="shared" si="1"/>
        <v>30.96</v>
      </c>
      <c r="J48" s="14">
        <f t="shared" si="2"/>
        <v>74.5799981689453</v>
      </c>
      <c r="K48" s="14" t="s">
        <v>17</v>
      </c>
      <c r="L48" s="17"/>
    </row>
    <row r="49" ht="20" customHeight="1" spans="1:12">
      <c r="A49" s="11">
        <v>47</v>
      </c>
      <c r="B49" s="11" t="s">
        <v>123</v>
      </c>
      <c r="C49" s="12" t="s">
        <v>26</v>
      </c>
      <c r="D49" s="13" t="s">
        <v>124</v>
      </c>
      <c r="E49" s="13" t="s">
        <v>125</v>
      </c>
      <c r="F49" s="14">
        <v>78.6399993896484</v>
      </c>
      <c r="G49" s="14">
        <f t="shared" si="3"/>
        <v>47.183999633789</v>
      </c>
      <c r="H49" s="11">
        <v>80.2</v>
      </c>
      <c r="I49" s="14">
        <f t="shared" si="1"/>
        <v>32.08</v>
      </c>
      <c r="J49" s="14">
        <f t="shared" si="2"/>
        <v>79.263999633789</v>
      </c>
      <c r="K49" s="14" t="s">
        <v>17</v>
      </c>
      <c r="L49" s="17"/>
    </row>
    <row r="50" ht="20" customHeight="1" spans="1:12">
      <c r="A50" s="11">
        <v>48</v>
      </c>
      <c r="B50" s="11" t="s">
        <v>126</v>
      </c>
      <c r="C50" s="12" t="s">
        <v>14</v>
      </c>
      <c r="D50" s="13" t="s">
        <v>124</v>
      </c>
      <c r="E50" s="13" t="s">
        <v>127</v>
      </c>
      <c r="F50" s="14">
        <v>77.879997253418</v>
      </c>
      <c r="G50" s="14">
        <f t="shared" si="3"/>
        <v>46.7279983520508</v>
      </c>
      <c r="H50" s="11">
        <v>78.4</v>
      </c>
      <c r="I50" s="14">
        <f t="shared" si="1"/>
        <v>31.36</v>
      </c>
      <c r="J50" s="14">
        <f t="shared" si="2"/>
        <v>78.0879983520508</v>
      </c>
      <c r="K50" s="14" t="s">
        <v>17</v>
      </c>
      <c r="L50" s="17"/>
    </row>
    <row r="51" ht="20" customHeight="1" spans="1:12">
      <c r="A51" s="11">
        <v>49</v>
      </c>
      <c r="B51" s="11" t="s">
        <v>128</v>
      </c>
      <c r="C51" s="12" t="s">
        <v>14</v>
      </c>
      <c r="D51" s="13" t="s">
        <v>129</v>
      </c>
      <c r="E51" s="13" t="s">
        <v>130</v>
      </c>
      <c r="F51" s="14">
        <v>74.0400009155273</v>
      </c>
      <c r="G51" s="14">
        <f t="shared" si="3"/>
        <v>44.4240005493164</v>
      </c>
      <c r="H51" s="11">
        <v>80.4</v>
      </c>
      <c r="I51" s="14">
        <f t="shared" si="1"/>
        <v>32.16</v>
      </c>
      <c r="J51" s="14">
        <f t="shared" si="2"/>
        <v>76.5840005493164</v>
      </c>
      <c r="K51" s="14" t="s">
        <v>17</v>
      </c>
      <c r="L51" s="17"/>
    </row>
    <row r="52" ht="20" customHeight="1" spans="1:12">
      <c r="A52" s="11">
        <v>50</v>
      </c>
      <c r="B52" s="11" t="s">
        <v>131</v>
      </c>
      <c r="C52" s="12" t="s">
        <v>14</v>
      </c>
      <c r="D52" s="13" t="s">
        <v>132</v>
      </c>
      <c r="E52" s="13" t="s">
        <v>133</v>
      </c>
      <c r="F52" s="14">
        <v>75.4199981689453</v>
      </c>
      <c r="G52" s="14">
        <f t="shared" si="3"/>
        <v>45.2519989013672</v>
      </c>
      <c r="H52" s="11">
        <v>77</v>
      </c>
      <c r="I52" s="14">
        <f t="shared" si="1"/>
        <v>30.8</v>
      </c>
      <c r="J52" s="14">
        <f t="shared" si="2"/>
        <v>76.0519989013672</v>
      </c>
      <c r="K52" s="14" t="s">
        <v>17</v>
      </c>
      <c r="L52" s="17"/>
    </row>
    <row r="53" ht="20" customHeight="1" spans="1:12">
      <c r="A53" s="11">
        <v>51</v>
      </c>
      <c r="B53" s="11" t="s">
        <v>134</v>
      </c>
      <c r="C53" s="12" t="s">
        <v>14</v>
      </c>
      <c r="D53" s="13" t="s">
        <v>135</v>
      </c>
      <c r="E53" s="13" t="s">
        <v>136</v>
      </c>
      <c r="F53" s="14">
        <v>81.9800033569336</v>
      </c>
      <c r="G53" s="14">
        <f t="shared" si="3"/>
        <v>49.1880020141602</v>
      </c>
      <c r="H53" s="11">
        <v>79.2</v>
      </c>
      <c r="I53" s="14">
        <f t="shared" si="1"/>
        <v>31.68</v>
      </c>
      <c r="J53" s="14">
        <f t="shared" si="2"/>
        <v>80.8680020141602</v>
      </c>
      <c r="K53" s="14" t="s">
        <v>17</v>
      </c>
      <c r="L53" s="17"/>
    </row>
    <row r="54" ht="20" customHeight="1" spans="1:12">
      <c r="A54" s="11">
        <v>52</v>
      </c>
      <c r="B54" s="11" t="s">
        <v>137</v>
      </c>
      <c r="C54" s="12" t="s">
        <v>14</v>
      </c>
      <c r="D54" s="13" t="s">
        <v>135</v>
      </c>
      <c r="E54" s="13" t="s">
        <v>136</v>
      </c>
      <c r="F54" s="14">
        <v>77.9800033569336</v>
      </c>
      <c r="G54" s="14">
        <f t="shared" si="3"/>
        <v>46.7880020141602</v>
      </c>
      <c r="H54" s="11">
        <v>84</v>
      </c>
      <c r="I54" s="14">
        <f t="shared" si="1"/>
        <v>33.6</v>
      </c>
      <c r="J54" s="14">
        <f t="shared" si="2"/>
        <v>80.3880020141602</v>
      </c>
      <c r="K54" s="14" t="s">
        <v>17</v>
      </c>
      <c r="L54" s="17"/>
    </row>
    <row r="55" ht="20" customHeight="1" spans="1:12">
      <c r="A55" s="11">
        <v>53</v>
      </c>
      <c r="B55" s="11" t="s">
        <v>138</v>
      </c>
      <c r="C55" s="12" t="s">
        <v>14</v>
      </c>
      <c r="D55" s="13" t="s">
        <v>139</v>
      </c>
      <c r="E55" s="13" t="s">
        <v>140</v>
      </c>
      <c r="F55" s="14">
        <v>74.5199966430664</v>
      </c>
      <c r="G55" s="14">
        <f t="shared" si="3"/>
        <v>44.7119979858398</v>
      </c>
      <c r="H55" s="11">
        <v>76.8</v>
      </c>
      <c r="I55" s="14">
        <f t="shared" si="1"/>
        <v>30.72</v>
      </c>
      <c r="J55" s="14">
        <f t="shared" si="2"/>
        <v>75.4319979858398</v>
      </c>
      <c r="K55" s="14" t="s">
        <v>17</v>
      </c>
      <c r="L55" s="17"/>
    </row>
    <row r="56" ht="20" customHeight="1" spans="1:12">
      <c r="A56" s="11">
        <v>54</v>
      </c>
      <c r="B56" s="11" t="s">
        <v>141</v>
      </c>
      <c r="C56" s="12" t="s">
        <v>14</v>
      </c>
      <c r="D56" s="13" t="s">
        <v>135</v>
      </c>
      <c r="E56" s="13" t="s">
        <v>142</v>
      </c>
      <c r="F56" s="14">
        <v>74.8000030517578</v>
      </c>
      <c r="G56" s="14">
        <f t="shared" si="3"/>
        <v>44.8800018310547</v>
      </c>
      <c r="H56" s="11">
        <v>77.8</v>
      </c>
      <c r="I56" s="14">
        <f t="shared" si="1"/>
        <v>31.12</v>
      </c>
      <c r="J56" s="14">
        <f t="shared" si="2"/>
        <v>76.0000018310547</v>
      </c>
      <c r="K56" s="14" t="s">
        <v>17</v>
      </c>
      <c r="L56" s="17"/>
    </row>
    <row r="57" ht="20" customHeight="1" spans="1:12">
      <c r="A57" s="11">
        <v>55</v>
      </c>
      <c r="B57" s="11" t="s">
        <v>143</v>
      </c>
      <c r="C57" s="12" t="s">
        <v>14</v>
      </c>
      <c r="D57" s="13" t="s">
        <v>135</v>
      </c>
      <c r="E57" s="13" t="s">
        <v>144</v>
      </c>
      <c r="F57" s="14">
        <v>77.379997253418</v>
      </c>
      <c r="G57" s="14">
        <f t="shared" si="3"/>
        <v>46.4279983520508</v>
      </c>
      <c r="H57" s="11">
        <v>71.8</v>
      </c>
      <c r="I57" s="14">
        <f t="shared" si="1"/>
        <v>28.72</v>
      </c>
      <c r="J57" s="14">
        <f t="shared" si="2"/>
        <v>75.1479983520508</v>
      </c>
      <c r="K57" s="14" t="s">
        <v>17</v>
      </c>
      <c r="L57" s="17"/>
    </row>
    <row r="58" ht="20" customHeight="1" spans="1:12">
      <c r="A58" s="11">
        <v>56</v>
      </c>
      <c r="B58" s="11" t="s">
        <v>145</v>
      </c>
      <c r="C58" s="12" t="s">
        <v>14</v>
      </c>
      <c r="D58" s="13" t="s">
        <v>146</v>
      </c>
      <c r="E58" s="13" t="s">
        <v>147</v>
      </c>
      <c r="F58" s="14">
        <v>78.5199966430664</v>
      </c>
      <c r="G58" s="14">
        <f t="shared" si="3"/>
        <v>47.1119979858398</v>
      </c>
      <c r="H58" s="11">
        <v>77</v>
      </c>
      <c r="I58" s="14">
        <f t="shared" si="1"/>
        <v>30.8</v>
      </c>
      <c r="J58" s="14">
        <f t="shared" si="2"/>
        <v>77.9119979858398</v>
      </c>
      <c r="K58" s="14" t="s">
        <v>17</v>
      </c>
      <c r="L58" s="17"/>
    </row>
    <row r="59" ht="20" customHeight="1" spans="1:12">
      <c r="A59" s="11">
        <v>57</v>
      </c>
      <c r="B59" s="11" t="s">
        <v>148</v>
      </c>
      <c r="C59" s="12" t="s">
        <v>26</v>
      </c>
      <c r="D59" s="13" t="s">
        <v>146</v>
      </c>
      <c r="E59" s="13" t="s">
        <v>149</v>
      </c>
      <c r="F59" s="14">
        <v>70.6600036621094</v>
      </c>
      <c r="G59" s="14">
        <f t="shared" si="3"/>
        <v>42.3960021972656</v>
      </c>
      <c r="H59" s="11">
        <v>86</v>
      </c>
      <c r="I59" s="14">
        <f t="shared" si="1"/>
        <v>34.4</v>
      </c>
      <c r="J59" s="14">
        <f t="shared" si="2"/>
        <v>76.7960021972656</v>
      </c>
      <c r="K59" s="14" t="s">
        <v>17</v>
      </c>
      <c r="L59" s="17"/>
    </row>
    <row r="60" ht="20" customHeight="1" spans="1:12">
      <c r="A60" s="11">
        <v>58</v>
      </c>
      <c r="B60" s="11" t="s">
        <v>150</v>
      </c>
      <c r="C60" s="12" t="s">
        <v>26</v>
      </c>
      <c r="D60" s="13" t="s">
        <v>151</v>
      </c>
      <c r="E60" s="13" t="s">
        <v>152</v>
      </c>
      <c r="F60" s="14">
        <v>79.7799987792969</v>
      </c>
      <c r="G60" s="14">
        <f t="shared" si="3"/>
        <v>47.8679992675781</v>
      </c>
      <c r="H60" s="11">
        <v>77.6</v>
      </c>
      <c r="I60" s="14">
        <f t="shared" si="1"/>
        <v>31.04</v>
      </c>
      <c r="J60" s="14">
        <f t="shared" si="2"/>
        <v>78.9079992675781</v>
      </c>
      <c r="K60" s="14" t="s">
        <v>17</v>
      </c>
      <c r="L60" s="17"/>
    </row>
    <row r="61" ht="20" customHeight="1" spans="1:12">
      <c r="A61" s="11">
        <v>59</v>
      </c>
      <c r="B61" s="11" t="s">
        <v>153</v>
      </c>
      <c r="C61" s="12" t="s">
        <v>26</v>
      </c>
      <c r="D61" s="13" t="s">
        <v>151</v>
      </c>
      <c r="E61" s="13" t="s">
        <v>152</v>
      </c>
      <c r="F61" s="14">
        <v>78.6800003051758</v>
      </c>
      <c r="G61" s="14">
        <f t="shared" si="3"/>
        <v>47.2080001831055</v>
      </c>
      <c r="H61" s="11">
        <v>83.6</v>
      </c>
      <c r="I61" s="14">
        <f t="shared" si="1"/>
        <v>33.44</v>
      </c>
      <c r="J61" s="14">
        <f t="shared" si="2"/>
        <v>80.6480001831055</v>
      </c>
      <c r="K61" s="14" t="s">
        <v>17</v>
      </c>
      <c r="L61" s="17"/>
    </row>
    <row r="62" ht="20" customHeight="1" spans="1:12">
      <c r="A62" s="11">
        <v>60</v>
      </c>
      <c r="B62" s="11" t="s">
        <v>154</v>
      </c>
      <c r="C62" s="12" t="s">
        <v>26</v>
      </c>
      <c r="D62" s="13" t="s">
        <v>151</v>
      </c>
      <c r="E62" s="13" t="s">
        <v>152</v>
      </c>
      <c r="F62" s="14">
        <v>78.2799987792969</v>
      </c>
      <c r="G62" s="14">
        <f t="shared" si="3"/>
        <v>46.9679992675781</v>
      </c>
      <c r="H62" s="11">
        <v>78</v>
      </c>
      <c r="I62" s="14">
        <f t="shared" si="1"/>
        <v>31.2</v>
      </c>
      <c r="J62" s="14">
        <f t="shared" si="2"/>
        <v>78.1679992675782</v>
      </c>
      <c r="K62" s="14" t="s">
        <v>17</v>
      </c>
      <c r="L62" s="17"/>
    </row>
    <row r="63" ht="20" customHeight="1" spans="1:12">
      <c r="A63" s="11">
        <v>61</v>
      </c>
      <c r="B63" s="11" t="s">
        <v>155</v>
      </c>
      <c r="C63" s="12" t="s">
        <v>26</v>
      </c>
      <c r="D63" s="13" t="s">
        <v>156</v>
      </c>
      <c r="E63" s="13" t="s">
        <v>157</v>
      </c>
      <c r="F63" s="14">
        <v>79.8199996948242</v>
      </c>
      <c r="G63" s="14">
        <f t="shared" si="3"/>
        <v>47.8919998168945</v>
      </c>
      <c r="H63" s="11">
        <v>75.6</v>
      </c>
      <c r="I63" s="14">
        <f t="shared" si="1"/>
        <v>30.24</v>
      </c>
      <c r="J63" s="14">
        <f t="shared" si="2"/>
        <v>78.1319998168945</v>
      </c>
      <c r="K63" s="14" t="s">
        <v>17</v>
      </c>
      <c r="L63" s="17"/>
    </row>
    <row r="64" ht="20" customHeight="1" spans="1:12">
      <c r="A64" s="11">
        <v>62</v>
      </c>
      <c r="B64" s="11" t="s">
        <v>158</v>
      </c>
      <c r="C64" s="12" t="s">
        <v>14</v>
      </c>
      <c r="D64" s="13" t="s">
        <v>156</v>
      </c>
      <c r="E64" s="13" t="s">
        <v>157</v>
      </c>
      <c r="F64" s="14">
        <v>78.6600036621094</v>
      </c>
      <c r="G64" s="14">
        <f t="shared" si="3"/>
        <v>47.1960021972656</v>
      </c>
      <c r="H64" s="11">
        <v>72.8</v>
      </c>
      <c r="I64" s="14">
        <f t="shared" si="1"/>
        <v>29.12</v>
      </c>
      <c r="J64" s="14">
        <f t="shared" si="2"/>
        <v>76.3160021972656</v>
      </c>
      <c r="K64" s="14" t="s">
        <v>17</v>
      </c>
      <c r="L64" s="17"/>
    </row>
    <row r="65" ht="20" customHeight="1" spans="1:12">
      <c r="A65" s="11">
        <v>63</v>
      </c>
      <c r="B65" s="11" t="s">
        <v>159</v>
      </c>
      <c r="C65" s="12" t="s">
        <v>26</v>
      </c>
      <c r="D65" s="13" t="s">
        <v>156</v>
      </c>
      <c r="E65" s="13" t="s">
        <v>157</v>
      </c>
      <c r="F65" s="14">
        <v>76.7600021362305</v>
      </c>
      <c r="G65" s="14">
        <f t="shared" si="3"/>
        <v>46.0560012817383</v>
      </c>
      <c r="H65" s="11">
        <v>76.8</v>
      </c>
      <c r="I65" s="14">
        <f t="shared" si="1"/>
        <v>30.72</v>
      </c>
      <c r="J65" s="14">
        <f t="shared" si="2"/>
        <v>76.7760012817383</v>
      </c>
      <c r="K65" s="14" t="s">
        <v>17</v>
      </c>
      <c r="L65" s="17"/>
    </row>
    <row r="66" ht="20" customHeight="1" spans="1:12">
      <c r="A66" s="11">
        <v>64</v>
      </c>
      <c r="B66" s="11" t="s">
        <v>160</v>
      </c>
      <c r="C66" s="12" t="s">
        <v>14</v>
      </c>
      <c r="D66" s="13" t="s">
        <v>156</v>
      </c>
      <c r="E66" s="13" t="s">
        <v>157</v>
      </c>
      <c r="F66" s="14">
        <v>76.5800018310547</v>
      </c>
      <c r="G66" s="14">
        <f t="shared" si="3"/>
        <v>45.9480010986328</v>
      </c>
      <c r="H66" s="11">
        <v>77.8</v>
      </c>
      <c r="I66" s="14">
        <f t="shared" si="1"/>
        <v>31.12</v>
      </c>
      <c r="J66" s="14">
        <f t="shared" si="2"/>
        <v>77.0680010986328</v>
      </c>
      <c r="K66" s="14" t="s">
        <v>17</v>
      </c>
      <c r="L66" s="17"/>
    </row>
    <row r="67" ht="20" customHeight="1" spans="1:12">
      <c r="A67" s="11">
        <v>65</v>
      </c>
      <c r="B67" s="11" t="s">
        <v>161</v>
      </c>
      <c r="C67" s="12" t="s">
        <v>14</v>
      </c>
      <c r="D67" s="13" t="s">
        <v>162</v>
      </c>
      <c r="E67" s="13" t="s">
        <v>163</v>
      </c>
      <c r="F67" s="14">
        <v>74.9199981689453</v>
      </c>
      <c r="G67" s="14">
        <f t="shared" si="3"/>
        <v>44.9519989013672</v>
      </c>
      <c r="H67" s="11">
        <v>81.4</v>
      </c>
      <c r="I67" s="14">
        <f t="shared" ref="I67:I76" si="4">H67*0.4</f>
        <v>32.56</v>
      </c>
      <c r="J67" s="14">
        <f t="shared" ref="J67:J76" si="5">G67+I67</f>
        <v>77.5119989013672</v>
      </c>
      <c r="K67" s="14" t="s">
        <v>17</v>
      </c>
      <c r="L67" s="17"/>
    </row>
    <row r="68" ht="20" customHeight="1" spans="1:12">
      <c r="A68" s="11">
        <v>66</v>
      </c>
      <c r="B68" s="11" t="s">
        <v>164</v>
      </c>
      <c r="C68" s="12" t="s">
        <v>26</v>
      </c>
      <c r="D68" s="13" t="s">
        <v>165</v>
      </c>
      <c r="E68" s="13" t="s">
        <v>166</v>
      </c>
      <c r="F68" s="14">
        <v>78.7799987792969</v>
      </c>
      <c r="G68" s="14">
        <f t="shared" si="3"/>
        <v>47.2679992675781</v>
      </c>
      <c r="H68" s="11">
        <v>84.8</v>
      </c>
      <c r="I68" s="14">
        <f t="shared" si="4"/>
        <v>33.92</v>
      </c>
      <c r="J68" s="14">
        <f t="shared" si="5"/>
        <v>81.1879992675781</v>
      </c>
      <c r="K68" s="14" t="s">
        <v>17</v>
      </c>
      <c r="L68" s="17"/>
    </row>
    <row r="69" ht="20" customHeight="1" spans="1:12">
      <c r="A69" s="11">
        <v>67</v>
      </c>
      <c r="B69" s="11" t="s">
        <v>167</v>
      </c>
      <c r="C69" s="12" t="s">
        <v>26</v>
      </c>
      <c r="D69" s="13" t="s">
        <v>165</v>
      </c>
      <c r="E69" s="13" t="s">
        <v>168</v>
      </c>
      <c r="F69" s="14">
        <v>78.379997253418</v>
      </c>
      <c r="G69" s="14">
        <f t="shared" si="3"/>
        <v>47.0279983520508</v>
      </c>
      <c r="H69" s="11">
        <v>81.8</v>
      </c>
      <c r="I69" s="14">
        <f t="shared" si="4"/>
        <v>32.72</v>
      </c>
      <c r="J69" s="14">
        <f t="shared" si="5"/>
        <v>79.7479983520508</v>
      </c>
      <c r="K69" s="14" t="s">
        <v>17</v>
      </c>
      <c r="L69" s="17"/>
    </row>
    <row r="70" ht="20" customHeight="1" spans="1:12">
      <c r="A70" s="11">
        <v>68</v>
      </c>
      <c r="B70" s="11" t="s">
        <v>169</v>
      </c>
      <c r="C70" s="12" t="s">
        <v>14</v>
      </c>
      <c r="D70" s="13" t="s">
        <v>170</v>
      </c>
      <c r="E70" s="13" t="s">
        <v>171</v>
      </c>
      <c r="F70" s="14">
        <v>77.7799987792969</v>
      </c>
      <c r="G70" s="14">
        <f t="shared" si="3"/>
        <v>46.6679992675781</v>
      </c>
      <c r="H70" s="11">
        <v>85.6</v>
      </c>
      <c r="I70" s="14">
        <f t="shared" si="4"/>
        <v>34.24</v>
      </c>
      <c r="J70" s="14">
        <f t="shared" si="5"/>
        <v>80.9079992675781</v>
      </c>
      <c r="K70" s="14" t="s">
        <v>17</v>
      </c>
      <c r="L70" s="17"/>
    </row>
    <row r="71" ht="20" customHeight="1" spans="1:12">
      <c r="A71" s="11">
        <v>69</v>
      </c>
      <c r="B71" s="11" t="s">
        <v>172</v>
      </c>
      <c r="C71" s="12" t="s">
        <v>14</v>
      </c>
      <c r="D71" s="13" t="s">
        <v>173</v>
      </c>
      <c r="E71" s="13" t="s">
        <v>174</v>
      </c>
      <c r="F71" s="14">
        <v>84.3000030517578</v>
      </c>
      <c r="G71" s="14">
        <f t="shared" si="3"/>
        <v>50.5800018310547</v>
      </c>
      <c r="H71" s="11">
        <v>80.2</v>
      </c>
      <c r="I71" s="14">
        <f t="shared" si="4"/>
        <v>32.08</v>
      </c>
      <c r="J71" s="14">
        <f t="shared" si="5"/>
        <v>82.6600018310547</v>
      </c>
      <c r="K71" s="14" t="s">
        <v>17</v>
      </c>
      <c r="L71" s="17"/>
    </row>
    <row r="72" ht="20" customHeight="1" spans="1:12">
      <c r="A72" s="11">
        <v>70</v>
      </c>
      <c r="B72" s="11" t="s">
        <v>175</v>
      </c>
      <c r="C72" s="12" t="s">
        <v>14</v>
      </c>
      <c r="D72" s="13" t="s">
        <v>173</v>
      </c>
      <c r="E72" s="13" t="s">
        <v>174</v>
      </c>
      <c r="F72" s="14">
        <v>80.8399963378906</v>
      </c>
      <c r="G72" s="14">
        <f t="shared" si="3"/>
        <v>48.5039978027344</v>
      </c>
      <c r="H72" s="11">
        <v>72.4</v>
      </c>
      <c r="I72" s="14">
        <f t="shared" si="4"/>
        <v>28.96</v>
      </c>
      <c r="J72" s="14">
        <f t="shared" si="5"/>
        <v>77.4639978027344</v>
      </c>
      <c r="K72" s="14" t="s">
        <v>17</v>
      </c>
      <c r="L72" s="17"/>
    </row>
    <row r="73" ht="20" customHeight="1" spans="1:12">
      <c r="A73" s="11">
        <v>71</v>
      </c>
      <c r="B73" s="11" t="s">
        <v>176</v>
      </c>
      <c r="C73" s="12" t="s">
        <v>14</v>
      </c>
      <c r="D73" s="13" t="s">
        <v>173</v>
      </c>
      <c r="E73" s="13" t="s">
        <v>177</v>
      </c>
      <c r="F73" s="14">
        <v>78.7799987792969</v>
      </c>
      <c r="G73" s="14">
        <f t="shared" si="3"/>
        <v>47.2679992675781</v>
      </c>
      <c r="H73" s="11">
        <v>83.2</v>
      </c>
      <c r="I73" s="14">
        <f t="shared" si="4"/>
        <v>33.28</v>
      </c>
      <c r="J73" s="14">
        <f t="shared" si="5"/>
        <v>80.5479992675781</v>
      </c>
      <c r="K73" s="14" t="s">
        <v>17</v>
      </c>
      <c r="L73" s="17"/>
    </row>
    <row r="74" ht="20" customHeight="1" spans="1:12">
      <c r="A74" s="11">
        <v>72</v>
      </c>
      <c r="B74" s="11" t="s">
        <v>178</v>
      </c>
      <c r="C74" s="12" t="s">
        <v>14</v>
      </c>
      <c r="D74" s="13" t="s">
        <v>173</v>
      </c>
      <c r="E74" s="13" t="s">
        <v>177</v>
      </c>
      <c r="F74" s="14">
        <v>80.3199996948242</v>
      </c>
      <c r="G74" s="14">
        <f t="shared" si="3"/>
        <v>48.1919998168945</v>
      </c>
      <c r="H74" s="11">
        <v>77.6</v>
      </c>
      <c r="I74" s="14">
        <f t="shared" si="4"/>
        <v>31.04</v>
      </c>
      <c r="J74" s="14">
        <f t="shared" si="5"/>
        <v>79.2319998168945</v>
      </c>
      <c r="K74" s="14" t="s">
        <v>17</v>
      </c>
      <c r="L74" s="17"/>
    </row>
    <row r="75" ht="20" customHeight="1" spans="1:12">
      <c r="A75" s="11">
        <v>73</v>
      </c>
      <c r="B75" s="11" t="s">
        <v>179</v>
      </c>
      <c r="C75" s="12" t="s">
        <v>14</v>
      </c>
      <c r="D75" s="13" t="s">
        <v>173</v>
      </c>
      <c r="E75" s="13" t="s">
        <v>177</v>
      </c>
      <c r="F75" s="14">
        <v>77.6600036621094</v>
      </c>
      <c r="G75" s="14">
        <f t="shared" si="3"/>
        <v>46.5960021972656</v>
      </c>
      <c r="H75" s="11">
        <v>80.6</v>
      </c>
      <c r="I75" s="14">
        <f t="shared" si="4"/>
        <v>32.24</v>
      </c>
      <c r="J75" s="14">
        <f t="shared" si="5"/>
        <v>78.8360021972656</v>
      </c>
      <c r="K75" s="14" t="s">
        <v>17</v>
      </c>
      <c r="L75" s="17"/>
    </row>
    <row r="76" ht="20" customHeight="1" spans="1:12">
      <c r="A76" s="11">
        <v>74</v>
      </c>
      <c r="B76" s="11" t="s">
        <v>180</v>
      </c>
      <c r="C76" s="12" t="s">
        <v>14</v>
      </c>
      <c r="D76" s="13" t="s">
        <v>173</v>
      </c>
      <c r="E76" s="13" t="s">
        <v>177</v>
      </c>
      <c r="F76" s="14">
        <v>83.1600036621094</v>
      </c>
      <c r="G76" s="14">
        <f t="shared" si="3"/>
        <v>49.8960021972656</v>
      </c>
      <c r="H76" s="11">
        <v>71.4</v>
      </c>
      <c r="I76" s="14">
        <f t="shared" si="4"/>
        <v>28.56</v>
      </c>
      <c r="J76" s="14">
        <f t="shared" si="5"/>
        <v>78.4560021972656</v>
      </c>
      <c r="K76" s="14" t="s">
        <v>17</v>
      </c>
      <c r="L76" s="17"/>
    </row>
    <row r="77" ht="20" customHeight="1" spans="1:12">
      <c r="A77" s="11">
        <v>75</v>
      </c>
      <c r="B77" s="11" t="s">
        <v>181</v>
      </c>
      <c r="C77" s="12" t="s">
        <v>14</v>
      </c>
      <c r="D77" s="13" t="s">
        <v>173</v>
      </c>
      <c r="E77" s="13" t="s">
        <v>182</v>
      </c>
      <c r="F77" s="14">
        <v>77.9800033569336</v>
      </c>
      <c r="G77" s="14">
        <f t="shared" ref="G77:G95" si="6">F77*0.6</f>
        <v>46.7880020141602</v>
      </c>
      <c r="H77" s="11">
        <v>80</v>
      </c>
      <c r="I77" s="14">
        <f t="shared" ref="I67:I95" si="7">H77*0.4</f>
        <v>32</v>
      </c>
      <c r="J77" s="14">
        <f t="shared" ref="J67:J140" si="8">G77+I77</f>
        <v>78.7880020141602</v>
      </c>
      <c r="K77" s="14" t="s">
        <v>17</v>
      </c>
      <c r="L77" s="17"/>
    </row>
    <row r="78" ht="20" customHeight="1" spans="1:12">
      <c r="A78" s="11">
        <v>76</v>
      </c>
      <c r="B78" s="11" t="s">
        <v>183</v>
      </c>
      <c r="C78" s="12" t="s">
        <v>26</v>
      </c>
      <c r="D78" s="13" t="s">
        <v>173</v>
      </c>
      <c r="E78" s="13" t="s">
        <v>182</v>
      </c>
      <c r="F78" s="14">
        <v>76.3600006103516</v>
      </c>
      <c r="G78" s="14">
        <f t="shared" si="6"/>
        <v>45.816000366211</v>
      </c>
      <c r="H78" s="11">
        <v>83.2</v>
      </c>
      <c r="I78" s="14">
        <f t="shared" si="7"/>
        <v>33.28</v>
      </c>
      <c r="J78" s="14">
        <f t="shared" si="8"/>
        <v>79.096000366211</v>
      </c>
      <c r="K78" s="14" t="s">
        <v>17</v>
      </c>
      <c r="L78" s="17"/>
    </row>
    <row r="79" ht="20" customHeight="1" spans="1:12">
      <c r="A79" s="11">
        <v>77</v>
      </c>
      <c r="B79" s="11" t="s">
        <v>184</v>
      </c>
      <c r="C79" s="12" t="s">
        <v>26</v>
      </c>
      <c r="D79" s="13" t="s">
        <v>185</v>
      </c>
      <c r="E79" s="13" t="s">
        <v>186</v>
      </c>
      <c r="F79" s="14">
        <v>81.8600006103516</v>
      </c>
      <c r="G79" s="14">
        <f t="shared" si="6"/>
        <v>49.116000366211</v>
      </c>
      <c r="H79" s="11">
        <v>79.4</v>
      </c>
      <c r="I79" s="14">
        <f t="shared" si="7"/>
        <v>31.76</v>
      </c>
      <c r="J79" s="14">
        <f t="shared" si="8"/>
        <v>80.876000366211</v>
      </c>
      <c r="K79" s="14" t="s">
        <v>17</v>
      </c>
      <c r="L79" s="17"/>
    </row>
    <row r="80" ht="20" customHeight="1" spans="1:12">
      <c r="A80" s="11">
        <v>78</v>
      </c>
      <c r="B80" s="11" t="s">
        <v>187</v>
      </c>
      <c r="C80" s="12" t="s">
        <v>14</v>
      </c>
      <c r="D80" s="13" t="s">
        <v>185</v>
      </c>
      <c r="E80" s="13" t="s">
        <v>186</v>
      </c>
      <c r="F80" s="14">
        <v>77.2600021362305</v>
      </c>
      <c r="G80" s="14">
        <f t="shared" si="6"/>
        <v>46.3560012817383</v>
      </c>
      <c r="H80" s="11">
        <v>83.4</v>
      </c>
      <c r="I80" s="14">
        <f t="shared" si="7"/>
        <v>33.36</v>
      </c>
      <c r="J80" s="14">
        <f t="shared" si="8"/>
        <v>79.7160012817383</v>
      </c>
      <c r="K80" s="14" t="s">
        <v>17</v>
      </c>
      <c r="L80" s="17"/>
    </row>
    <row r="81" ht="20" customHeight="1" spans="1:12">
      <c r="A81" s="11">
        <v>79</v>
      </c>
      <c r="B81" s="11" t="s">
        <v>188</v>
      </c>
      <c r="C81" s="12" t="s">
        <v>14</v>
      </c>
      <c r="D81" s="13" t="s">
        <v>185</v>
      </c>
      <c r="E81" s="13" t="s">
        <v>186</v>
      </c>
      <c r="F81" s="14">
        <v>76.0599975585937</v>
      </c>
      <c r="G81" s="14">
        <f t="shared" si="6"/>
        <v>45.6359985351562</v>
      </c>
      <c r="H81" s="11">
        <v>82.8</v>
      </c>
      <c r="I81" s="14">
        <f t="shared" si="7"/>
        <v>33.12</v>
      </c>
      <c r="J81" s="14">
        <f t="shared" si="8"/>
        <v>78.7559985351562</v>
      </c>
      <c r="K81" s="14" t="s">
        <v>17</v>
      </c>
      <c r="L81" s="17"/>
    </row>
    <row r="82" ht="20" customHeight="1" spans="1:12">
      <c r="A82" s="11">
        <v>80</v>
      </c>
      <c r="B82" s="11" t="s">
        <v>189</v>
      </c>
      <c r="C82" s="12" t="s">
        <v>14</v>
      </c>
      <c r="D82" s="13" t="s">
        <v>190</v>
      </c>
      <c r="E82" s="13" t="s">
        <v>191</v>
      </c>
      <c r="F82" s="14">
        <v>86.8399963378906</v>
      </c>
      <c r="G82" s="14">
        <f t="shared" si="6"/>
        <v>52.1039978027344</v>
      </c>
      <c r="H82" s="11">
        <v>83</v>
      </c>
      <c r="I82" s="14">
        <f t="shared" si="7"/>
        <v>33.2</v>
      </c>
      <c r="J82" s="14">
        <f t="shared" si="8"/>
        <v>85.3039978027344</v>
      </c>
      <c r="K82" s="14" t="s">
        <v>17</v>
      </c>
      <c r="L82" s="17"/>
    </row>
    <row r="83" ht="23" customHeight="1" spans="1:12">
      <c r="A83" s="11">
        <v>81</v>
      </c>
      <c r="B83" s="11" t="s">
        <v>192</v>
      </c>
      <c r="C83" s="12" t="s">
        <v>26</v>
      </c>
      <c r="D83" s="13" t="s">
        <v>190</v>
      </c>
      <c r="E83" s="13" t="s">
        <v>191</v>
      </c>
      <c r="F83" s="14">
        <v>76.9800033569336</v>
      </c>
      <c r="G83" s="14">
        <f t="shared" si="6"/>
        <v>46.1880020141602</v>
      </c>
      <c r="H83" s="11">
        <v>78.6</v>
      </c>
      <c r="I83" s="14">
        <f t="shared" si="7"/>
        <v>31.44</v>
      </c>
      <c r="J83" s="14">
        <f t="shared" si="8"/>
        <v>77.6280020141602</v>
      </c>
      <c r="K83" s="14" t="s">
        <v>17</v>
      </c>
      <c r="L83" s="17"/>
    </row>
    <row r="84" ht="21" customHeight="1" spans="1:12">
      <c r="A84" s="11">
        <v>82</v>
      </c>
      <c r="B84" s="11" t="s">
        <v>193</v>
      </c>
      <c r="C84" s="12" t="s">
        <v>26</v>
      </c>
      <c r="D84" s="13" t="s">
        <v>194</v>
      </c>
      <c r="E84" s="13" t="s">
        <v>195</v>
      </c>
      <c r="F84" s="14">
        <v>75.4599990844727</v>
      </c>
      <c r="G84" s="14">
        <f t="shared" si="6"/>
        <v>45.2759994506836</v>
      </c>
      <c r="H84" s="11">
        <v>78.2</v>
      </c>
      <c r="I84" s="14">
        <f t="shared" si="7"/>
        <v>31.28</v>
      </c>
      <c r="J84" s="14">
        <f t="shared" si="8"/>
        <v>76.5559994506836</v>
      </c>
      <c r="K84" s="14" t="s">
        <v>17</v>
      </c>
      <c r="L84" s="17"/>
    </row>
    <row r="85" ht="20" customHeight="1" spans="1:12">
      <c r="A85" s="11">
        <v>83</v>
      </c>
      <c r="B85" s="11" t="s">
        <v>196</v>
      </c>
      <c r="C85" s="12" t="s">
        <v>14</v>
      </c>
      <c r="D85" s="13" t="s">
        <v>197</v>
      </c>
      <c r="E85" s="13" t="s">
        <v>198</v>
      </c>
      <c r="F85" s="14">
        <v>73.8000030517578</v>
      </c>
      <c r="G85" s="14">
        <f t="shared" si="6"/>
        <v>44.2800018310547</v>
      </c>
      <c r="H85" s="11">
        <v>78.8</v>
      </c>
      <c r="I85" s="14">
        <f t="shared" si="7"/>
        <v>31.52</v>
      </c>
      <c r="J85" s="14">
        <f t="shared" si="8"/>
        <v>75.8000018310547</v>
      </c>
      <c r="K85" s="14" t="s">
        <v>17</v>
      </c>
      <c r="L85" s="17"/>
    </row>
    <row r="86" ht="20" customHeight="1" spans="1:12">
      <c r="A86" s="11">
        <v>84</v>
      </c>
      <c r="B86" s="11" t="s">
        <v>199</v>
      </c>
      <c r="C86" s="12" t="s">
        <v>14</v>
      </c>
      <c r="D86" s="13" t="s">
        <v>200</v>
      </c>
      <c r="E86" s="13" t="s">
        <v>201</v>
      </c>
      <c r="F86" s="14">
        <v>78</v>
      </c>
      <c r="G86" s="14">
        <f t="shared" si="6"/>
        <v>46.8</v>
      </c>
      <c r="H86" s="11">
        <v>86</v>
      </c>
      <c r="I86" s="14">
        <f t="shared" si="7"/>
        <v>34.4</v>
      </c>
      <c r="J86" s="14">
        <f t="shared" si="8"/>
        <v>81.2</v>
      </c>
      <c r="K86" s="14" t="s">
        <v>17</v>
      </c>
      <c r="L86" s="17"/>
    </row>
    <row r="87" ht="20" customHeight="1" spans="1:12">
      <c r="A87" s="11">
        <v>85</v>
      </c>
      <c r="B87" s="11" t="s">
        <v>202</v>
      </c>
      <c r="C87" s="12" t="s">
        <v>14</v>
      </c>
      <c r="D87" s="13" t="s">
        <v>203</v>
      </c>
      <c r="E87" s="13" t="s">
        <v>204</v>
      </c>
      <c r="F87" s="14">
        <v>72.379997253418</v>
      </c>
      <c r="G87" s="14">
        <f t="shared" si="6"/>
        <v>43.4279983520508</v>
      </c>
      <c r="H87" s="11">
        <v>77.6</v>
      </c>
      <c r="I87" s="14">
        <f t="shared" si="7"/>
        <v>31.04</v>
      </c>
      <c r="J87" s="14">
        <f t="shared" si="8"/>
        <v>74.4679983520508</v>
      </c>
      <c r="K87" s="14" t="s">
        <v>17</v>
      </c>
      <c r="L87" s="17"/>
    </row>
    <row r="88" ht="20" customHeight="1" spans="1:12">
      <c r="A88" s="11">
        <v>86</v>
      </c>
      <c r="B88" s="11" t="s">
        <v>205</v>
      </c>
      <c r="C88" s="12" t="s">
        <v>26</v>
      </c>
      <c r="D88" s="13" t="s">
        <v>206</v>
      </c>
      <c r="E88" s="13" t="s">
        <v>207</v>
      </c>
      <c r="F88" s="14">
        <v>77.3600006103516</v>
      </c>
      <c r="G88" s="14">
        <f t="shared" si="6"/>
        <v>46.416000366211</v>
      </c>
      <c r="H88" s="11">
        <v>81.2</v>
      </c>
      <c r="I88" s="14">
        <f t="shared" si="7"/>
        <v>32.48</v>
      </c>
      <c r="J88" s="14">
        <f t="shared" si="8"/>
        <v>78.896000366211</v>
      </c>
      <c r="K88" s="14" t="s">
        <v>17</v>
      </c>
      <c r="L88" s="17"/>
    </row>
    <row r="89" ht="20" customHeight="1" spans="1:12">
      <c r="A89" s="11">
        <v>87</v>
      </c>
      <c r="B89" s="11" t="s">
        <v>208</v>
      </c>
      <c r="C89" s="12" t="s">
        <v>26</v>
      </c>
      <c r="D89" s="13" t="s">
        <v>209</v>
      </c>
      <c r="E89" s="13" t="s">
        <v>210</v>
      </c>
      <c r="F89" s="14">
        <v>74.4199981689453</v>
      </c>
      <c r="G89" s="14">
        <f t="shared" si="6"/>
        <v>44.6519989013672</v>
      </c>
      <c r="H89" s="11">
        <v>85.4</v>
      </c>
      <c r="I89" s="14">
        <f t="shared" si="7"/>
        <v>34.16</v>
      </c>
      <c r="J89" s="14">
        <f t="shared" si="8"/>
        <v>78.8119989013672</v>
      </c>
      <c r="K89" s="14" t="s">
        <v>17</v>
      </c>
      <c r="L89" s="17"/>
    </row>
    <row r="90" ht="20" customHeight="1" spans="1:12">
      <c r="A90" s="11">
        <v>88</v>
      </c>
      <c r="B90" s="11" t="s">
        <v>211</v>
      </c>
      <c r="C90" s="12" t="s">
        <v>26</v>
      </c>
      <c r="D90" s="13" t="s">
        <v>212</v>
      </c>
      <c r="E90" s="13" t="s">
        <v>213</v>
      </c>
      <c r="F90" s="14">
        <v>79.9400024414062</v>
      </c>
      <c r="G90" s="14">
        <f t="shared" si="6"/>
        <v>47.9640014648437</v>
      </c>
      <c r="H90" s="11">
        <v>86.4</v>
      </c>
      <c r="I90" s="14">
        <f t="shared" si="7"/>
        <v>34.56</v>
      </c>
      <c r="J90" s="14">
        <f t="shared" si="8"/>
        <v>82.5240014648437</v>
      </c>
      <c r="K90" s="14" t="s">
        <v>17</v>
      </c>
      <c r="L90" s="17"/>
    </row>
    <row r="91" ht="20" customHeight="1" spans="1:12">
      <c r="A91" s="11">
        <v>89</v>
      </c>
      <c r="B91" s="11" t="s">
        <v>214</v>
      </c>
      <c r="C91" s="12" t="s">
        <v>26</v>
      </c>
      <c r="D91" s="13" t="s">
        <v>212</v>
      </c>
      <c r="E91" s="13" t="s">
        <v>215</v>
      </c>
      <c r="F91" s="14">
        <v>73.4000015258789</v>
      </c>
      <c r="G91" s="14">
        <f t="shared" si="6"/>
        <v>44.0400009155273</v>
      </c>
      <c r="H91" s="11">
        <v>82.8</v>
      </c>
      <c r="I91" s="14">
        <f t="shared" si="7"/>
        <v>33.12</v>
      </c>
      <c r="J91" s="14">
        <f t="shared" si="8"/>
        <v>77.1600009155273</v>
      </c>
      <c r="K91" s="14" t="s">
        <v>17</v>
      </c>
      <c r="L91" s="17"/>
    </row>
    <row r="92" ht="20" customHeight="1" spans="1:12">
      <c r="A92" s="11">
        <v>90</v>
      </c>
      <c r="B92" s="11" t="s">
        <v>216</v>
      </c>
      <c r="C92" s="12" t="s">
        <v>14</v>
      </c>
      <c r="D92" s="13" t="s">
        <v>217</v>
      </c>
      <c r="E92" s="13" t="s">
        <v>218</v>
      </c>
      <c r="F92" s="14">
        <v>77.9000015258789</v>
      </c>
      <c r="G92" s="14">
        <f t="shared" si="6"/>
        <v>46.7400009155273</v>
      </c>
      <c r="H92" s="11">
        <v>73.8</v>
      </c>
      <c r="I92" s="14">
        <f t="shared" si="7"/>
        <v>29.52</v>
      </c>
      <c r="J92" s="14">
        <f t="shared" si="8"/>
        <v>76.2600009155273</v>
      </c>
      <c r="K92" s="14" t="s">
        <v>17</v>
      </c>
      <c r="L92" s="17"/>
    </row>
    <row r="93" ht="20" customHeight="1" spans="1:12">
      <c r="A93" s="11">
        <v>91</v>
      </c>
      <c r="B93" s="11" t="s">
        <v>219</v>
      </c>
      <c r="C93" s="12" t="s">
        <v>14</v>
      </c>
      <c r="D93" s="13" t="s">
        <v>220</v>
      </c>
      <c r="E93" s="13" t="s">
        <v>221</v>
      </c>
      <c r="F93" s="14">
        <v>86.7399978637695</v>
      </c>
      <c r="G93" s="14">
        <f t="shared" si="6"/>
        <v>52.0439987182617</v>
      </c>
      <c r="H93" s="11">
        <v>78.2</v>
      </c>
      <c r="I93" s="14">
        <f t="shared" si="7"/>
        <v>31.28</v>
      </c>
      <c r="J93" s="14">
        <f t="shared" si="8"/>
        <v>83.3239987182617</v>
      </c>
      <c r="K93" s="14" t="s">
        <v>17</v>
      </c>
      <c r="L93" s="17"/>
    </row>
    <row r="94" ht="20" customHeight="1" spans="1:12">
      <c r="A94" s="11">
        <v>92</v>
      </c>
      <c r="B94" s="11" t="s">
        <v>222</v>
      </c>
      <c r="C94" s="12" t="s">
        <v>26</v>
      </c>
      <c r="D94" s="13" t="s">
        <v>223</v>
      </c>
      <c r="E94" s="13" t="s">
        <v>224</v>
      </c>
      <c r="F94" s="14">
        <v>73.1600036621094</v>
      </c>
      <c r="G94" s="14">
        <f t="shared" si="6"/>
        <v>43.8960021972656</v>
      </c>
      <c r="H94" s="11">
        <v>71.8</v>
      </c>
      <c r="I94" s="14">
        <f t="shared" si="7"/>
        <v>28.72</v>
      </c>
      <c r="J94" s="14">
        <f t="shared" si="8"/>
        <v>72.6160021972656</v>
      </c>
      <c r="K94" s="14" t="s">
        <v>17</v>
      </c>
      <c r="L94" s="17"/>
    </row>
    <row r="95" ht="20" customHeight="1" spans="1:12">
      <c r="A95" s="11">
        <v>93</v>
      </c>
      <c r="B95" s="11" t="s">
        <v>225</v>
      </c>
      <c r="C95" s="12" t="s">
        <v>14</v>
      </c>
      <c r="D95" s="13" t="s">
        <v>226</v>
      </c>
      <c r="E95" s="13" t="s">
        <v>227</v>
      </c>
      <c r="F95" s="14">
        <v>78.2600021362305</v>
      </c>
      <c r="G95" s="14">
        <f t="shared" si="6"/>
        <v>46.9560012817383</v>
      </c>
      <c r="H95" s="11">
        <v>86</v>
      </c>
      <c r="I95" s="14">
        <f t="shared" si="7"/>
        <v>34.4</v>
      </c>
      <c r="J95" s="14">
        <f t="shared" si="8"/>
        <v>81.3560012817383</v>
      </c>
      <c r="K95" s="14" t="s">
        <v>17</v>
      </c>
      <c r="L95" s="17"/>
    </row>
    <row r="96" ht="20" customHeight="1" spans="1:12">
      <c r="A96" s="11">
        <v>94</v>
      </c>
      <c r="B96" s="11" t="s">
        <v>228</v>
      </c>
      <c r="C96" s="12" t="s">
        <v>26</v>
      </c>
      <c r="D96" s="18" t="s">
        <v>229</v>
      </c>
      <c r="E96" s="19" t="s">
        <v>230</v>
      </c>
      <c r="F96" s="14">
        <v>72.4800033569336</v>
      </c>
      <c r="G96" s="14">
        <f t="shared" ref="G96:G119" si="9">F96*0.6</f>
        <v>43.4880020141602</v>
      </c>
      <c r="H96" s="11">
        <v>89</v>
      </c>
      <c r="I96" s="14">
        <f t="shared" ref="I96:I159" si="10">H96*0.4</f>
        <v>35.6</v>
      </c>
      <c r="J96" s="14">
        <f t="shared" si="8"/>
        <v>79.0880020141602</v>
      </c>
      <c r="K96" s="14" t="s">
        <v>17</v>
      </c>
      <c r="L96" s="17"/>
    </row>
    <row r="97" ht="20" customHeight="1" spans="1:12">
      <c r="A97" s="11">
        <v>95</v>
      </c>
      <c r="B97" s="11" t="s">
        <v>231</v>
      </c>
      <c r="C97" s="12" t="s">
        <v>14</v>
      </c>
      <c r="D97" s="18" t="s">
        <v>229</v>
      </c>
      <c r="E97" s="19" t="s">
        <v>230</v>
      </c>
      <c r="F97" s="14">
        <v>70.4400024414062</v>
      </c>
      <c r="G97" s="14">
        <f t="shared" si="9"/>
        <v>42.2640014648437</v>
      </c>
      <c r="H97" s="11">
        <v>82.8</v>
      </c>
      <c r="I97" s="14">
        <f t="shared" si="10"/>
        <v>33.12</v>
      </c>
      <c r="J97" s="14">
        <f t="shared" si="8"/>
        <v>75.3840014648437</v>
      </c>
      <c r="K97" s="14" t="s">
        <v>17</v>
      </c>
      <c r="L97" s="17"/>
    </row>
    <row r="98" ht="20" customHeight="1" spans="1:12">
      <c r="A98" s="11">
        <v>96</v>
      </c>
      <c r="B98" s="11" t="s">
        <v>232</v>
      </c>
      <c r="C98" s="12" t="s">
        <v>14</v>
      </c>
      <c r="D98" s="18" t="s">
        <v>229</v>
      </c>
      <c r="E98" s="19" t="s">
        <v>230</v>
      </c>
      <c r="F98" s="14">
        <v>73</v>
      </c>
      <c r="G98" s="14">
        <f t="shared" si="9"/>
        <v>43.8</v>
      </c>
      <c r="H98" s="11">
        <v>76</v>
      </c>
      <c r="I98" s="14">
        <f t="shared" si="10"/>
        <v>30.4</v>
      </c>
      <c r="J98" s="14">
        <f t="shared" si="8"/>
        <v>74.2</v>
      </c>
      <c r="K98" s="14" t="s">
        <v>17</v>
      </c>
      <c r="L98" s="17"/>
    </row>
    <row r="99" ht="20" customHeight="1" spans="1:12">
      <c r="A99" s="11">
        <v>97</v>
      </c>
      <c r="B99" s="11" t="s">
        <v>233</v>
      </c>
      <c r="C99" s="12" t="s">
        <v>26</v>
      </c>
      <c r="D99" s="18" t="s">
        <v>229</v>
      </c>
      <c r="E99" s="19" t="s">
        <v>230</v>
      </c>
      <c r="F99" s="14">
        <v>64.1399993896484</v>
      </c>
      <c r="G99" s="14">
        <f t="shared" si="9"/>
        <v>38.483999633789</v>
      </c>
      <c r="H99" s="11">
        <v>85</v>
      </c>
      <c r="I99" s="14">
        <f t="shared" si="10"/>
        <v>34</v>
      </c>
      <c r="J99" s="14">
        <f t="shared" si="8"/>
        <v>72.483999633789</v>
      </c>
      <c r="K99" s="14" t="s">
        <v>17</v>
      </c>
      <c r="L99" s="17"/>
    </row>
    <row r="100" ht="20" customHeight="1" spans="1:12">
      <c r="A100" s="11">
        <v>98</v>
      </c>
      <c r="B100" s="11" t="s">
        <v>234</v>
      </c>
      <c r="C100" s="12" t="s">
        <v>14</v>
      </c>
      <c r="D100" s="18" t="s">
        <v>229</v>
      </c>
      <c r="E100" s="19" t="s">
        <v>230</v>
      </c>
      <c r="F100" s="14">
        <v>64.4400024414062</v>
      </c>
      <c r="G100" s="14">
        <f t="shared" si="9"/>
        <v>38.6640014648437</v>
      </c>
      <c r="H100" s="11">
        <v>82.6</v>
      </c>
      <c r="I100" s="14">
        <f t="shared" si="10"/>
        <v>33.04</v>
      </c>
      <c r="J100" s="14">
        <f t="shared" si="8"/>
        <v>71.7040014648437</v>
      </c>
      <c r="K100" s="14" t="s">
        <v>17</v>
      </c>
      <c r="L100" s="17"/>
    </row>
    <row r="101" ht="20" customHeight="1" spans="1:12">
      <c r="A101" s="11">
        <v>99</v>
      </c>
      <c r="B101" s="11" t="s">
        <v>235</v>
      </c>
      <c r="C101" s="12" t="s">
        <v>14</v>
      </c>
      <c r="D101" s="18" t="s">
        <v>229</v>
      </c>
      <c r="E101" s="19" t="s">
        <v>230</v>
      </c>
      <c r="F101" s="14">
        <v>65.8199996948242</v>
      </c>
      <c r="G101" s="14">
        <f t="shared" si="9"/>
        <v>39.4919998168945</v>
      </c>
      <c r="H101" s="11">
        <v>80.2</v>
      </c>
      <c r="I101" s="14">
        <f t="shared" si="10"/>
        <v>32.08</v>
      </c>
      <c r="J101" s="14">
        <f t="shared" si="8"/>
        <v>71.5719998168945</v>
      </c>
      <c r="K101" s="14" t="s">
        <v>17</v>
      </c>
      <c r="L101" s="17"/>
    </row>
    <row r="102" ht="20" customHeight="1" spans="1:12">
      <c r="A102" s="11">
        <v>100</v>
      </c>
      <c r="B102" s="11" t="s">
        <v>236</v>
      </c>
      <c r="C102" s="12" t="s">
        <v>26</v>
      </c>
      <c r="D102" s="18" t="s">
        <v>229</v>
      </c>
      <c r="E102" s="19" t="s">
        <v>230</v>
      </c>
      <c r="F102" s="14">
        <v>63.0200004577637</v>
      </c>
      <c r="G102" s="14">
        <f t="shared" si="9"/>
        <v>37.8120002746582</v>
      </c>
      <c r="H102" s="11">
        <v>82.2</v>
      </c>
      <c r="I102" s="14">
        <f t="shared" si="10"/>
        <v>32.88</v>
      </c>
      <c r="J102" s="14">
        <f t="shared" si="8"/>
        <v>70.6920002746582</v>
      </c>
      <c r="K102" s="14" t="s">
        <v>17</v>
      </c>
      <c r="L102" s="17"/>
    </row>
    <row r="103" ht="20" customHeight="1" spans="1:12">
      <c r="A103" s="11">
        <v>101</v>
      </c>
      <c r="B103" s="11" t="s">
        <v>237</v>
      </c>
      <c r="C103" s="12" t="s">
        <v>26</v>
      </c>
      <c r="D103" s="18" t="s">
        <v>229</v>
      </c>
      <c r="E103" s="19" t="s">
        <v>230</v>
      </c>
      <c r="F103" s="14">
        <v>63.2999992370605</v>
      </c>
      <c r="G103" s="14">
        <f t="shared" si="9"/>
        <v>37.9799995422363</v>
      </c>
      <c r="H103" s="11">
        <v>78.8</v>
      </c>
      <c r="I103" s="14">
        <f t="shared" si="10"/>
        <v>31.52</v>
      </c>
      <c r="J103" s="14">
        <f t="shared" si="8"/>
        <v>69.4999995422363</v>
      </c>
      <c r="K103" s="14" t="s">
        <v>17</v>
      </c>
      <c r="L103" s="17"/>
    </row>
    <row r="104" ht="20" customHeight="1" spans="1:12">
      <c r="A104" s="11">
        <v>102</v>
      </c>
      <c r="B104" s="11" t="s">
        <v>238</v>
      </c>
      <c r="C104" s="12" t="s">
        <v>26</v>
      </c>
      <c r="D104" s="18" t="s">
        <v>239</v>
      </c>
      <c r="E104" s="19" t="s">
        <v>240</v>
      </c>
      <c r="F104" s="14">
        <v>83.379997253418</v>
      </c>
      <c r="G104" s="14">
        <f t="shared" si="9"/>
        <v>50.0279983520508</v>
      </c>
      <c r="H104" s="11">
        <v>76.8</v>
      </c>
      <c r="I104" s="14">
        <f t="shared" si="10"/>
        <v>30.72</v>
      </c>
      <c r="J104" s="14">
        <f t="shared" si="8"/>
        <v>80.7479983520508</v>
      </c>
      <c r="K104" s="14" t="s">
        <v>17</v>
      </c>
      <c r="L104" s="17"/>
    </row>
    <row r="105" ht="20" customHeight="1" spans="1:12">
      <c r="A105" s="11">
        <v>103</v>
      </c>
      <c r="B105" s="11" t="s">
        <v>241</v>
      </c>
      <c r="C105" s="12" t="s">
        <v>26</v>
      </c>
      <c r="D105" s="18" t="s">
        <v>239</v>
      </c>
      <c r="E105" s="19" t="s">
        <v>240</v>
      </c>
      <c r="F105" s="14">
        <v>78.4199981689453</v>
      </c>
      <c r="G105" s="14">
        <f t="shared" si="9"/>
        <v>47.0519989013672</v>
      </c>
      <c r="H105" s="11">
        <v>82.4</v>
      </c>
      <c r="I105" s="14">
        <f t="shared" si="10"/>
        <v>32.96</v>
      </c>
      <c r="J105" s="14">
        <f t="shared" si="8"/>
        <v>80.0119989013672</v>
      </c>
      <c r="K105" s="14" t="s">
        <v>17</v>
      </c>
      <c r="L105" s="17"/>
    </row>
    <row r="106" ht="20" customHeight="1" spans="1:12">
      <c r="A106" s="11">
        <v>104</v>
      </c>
      <c r="B106" s="11" t="s">
        <v>242</v>
      </c>
      <c r="C106" s="12" t="s">
        <v>14</v>
      </c>
      <c r="D106" s="18" t="s">
        <v>239</v>
      </c>
      <c r="E106" s="19" t="s">
        <v>240</v>
      </c>
      <c r="F106" s="14">
        <v>83.5599975585937</v>
      </c>
      <c r="G106" s="14">
        <f t="shared" si="9"/>
        <v>50.1359985351562</v>
      </c>
      <c r="H106" s="11">
        <v>74.2</v>
      </c>
      <c r="I106" s="14">
        <f t="shared" si="10"/>
        <v>29.68</v>
      </c>
      <c r="J106" s="14">
        <f t="shared" si="8"/>
        <v>79.8159985351562</v>
      </c>
      <c r="K106" s="14" t="s">
        <v>17</v>
      </c>
      <c r="L106" s="17"/>
    </row>
    <row r="107" ht="20" customHeight="1" spans="1:12">
      <c r="A107" s="11">
        <v>105</v>
      </c>
      <c r="B107" s="11" t="s">
        <v>243</v>
      </c>
      <c r="C107" s="12" t="s">
        <v>14</v>
      </c>
      <c r="D107" s="18" t="s">
        <v>239</v>
      </c>
      <c r="E107" s="19" t="s">
        <v>240</v>
      </c>
      <c r="F107" s="14">
        <v>76.8399963378906</v>
      </c>
      <c r="G107" s="14">
        <f t="shared" si="9"/>
        <v>46.1039978027344</v>
      </c>
      <c r="H107" s="11">
        <v>82.4</v>
      </c>
      <c r="I107" s="14">
        <f t="shared" si="10"/>
        <v>32.96</v>
      </c>
      <c r="J107" s="14">
        <f t="shared" si="8"/>
        <v>79.0639978027343</v>
      </c>
      <c r="K107" s="14" t="s">
        <v>17</v>
      </c>
      <c r="L107" s="17"/>
    </row>
    <row r="108" ht="20" customHeight="1" spans="1:12">
      <c r="A108" s="11">
        <v>106</v>
      </c>
      <c r="B108" s="11" t="s">
        <v>244</v>
      </c>
      <c r="C108" s="12" t="s">
        <v>14</v>
      </c>
      <c r="D108" s="18" t="s">
        <v>239</v>
      </c>
      <c r="E108" s="19" t="s">
        <v>240</v>
      </c>
      <c r="F108" s="14">
        <v>76.2200012207031</v>
      </c>
      <c r="G108" s="14">
        <f t="shared" si="9"/>
        <v>45.7320007324219</v>
      </c>
      <c r="H108" s="11">
        <v>82</v>
      </c>
      <c r="I108" s="14">
        <f t="shared" si="10"/>
        <v>32.8</v>
      </c>
      <c r="J108" s="14">
        <f t="shared" si="8"/>
        <v>78.5320007324219</v>
      </c>
      <c r="K108" s="14" t="s">
        <v>17</v>
      </c>
      <c r="L108" s="17"/>
    </row>
    <row r="109" ht="20" customHeight="1" spans="1:12">
      <c r="A109" s="11">
        <v>107</v>
      </c>
      <c r="B109" s="11" t="s">
        <v>245</v>
      </c>
      <c r="C109" s="12" t="s">
        <v>26</v>
      </c>
      <c r="D109" s="18" t="s">
        <v>239</v>
      </c>
      <c r="E109" s="19" t="s">
        <v>240</v>
      </c>
      <c r="F109" s="14">
        <v>76.9599990844727</v>
      </c>
      <c r="G109" s="14">
        <f t="shared" si="9"/>
        <v>46.1759994506836</v>
      </c>
      <c r="H109" s="11">
        <v>80.4</v>
      </c>
      <c r="I109" s="14">
        <f t="shared" si="10"/>
        <v>32.16</v>
      </c>
      <c r="J109" s="14">
        <f t="shared" si="8"/>
        <v>78.3359994506836</v>
      </c>
      <c r="K109" s="14" t="s">
        <v>17</v>
      </c>
      <c r="L109" s="17"/>
    </row>
    <row r="110" ht="20" customHeight="1" spans="1:12">
      <c r="A110" s="11">
        <v>108</v>
      </c>
      <c r="B110" s="11" t="s">
        <v>246</v>
      </c>
      <c r="C110" s="12" t="s">
        <v>26</v>
      </c>
      <c r="D110" s="18" t="s">
        <v>239</v>
      </c>
      <c r="E110" s="19" t="s">
        <v>240</v>
      </c>
      <c r="F110" s="14">
        <v>81.9800033569336</v>
      </c>
      <c r="G110" s="14">
        <f t="shared" si="9"/>
        <v>49.1880020141602</v>
      </c>
      <c r="H110" s="11">
        <v>72.8</v>
      </c>
      <c r="I110" s="14">
        <f t="shared" si="10"/>
        <v>29.12</v>
      </c>
      <c r="J110" s="14">
        <f t="shared" si="8"/>
        <v>78.3080020141602</v>
      </c>
      <c r="K110" s="14" t="s">
        <v>17</v>
      </c>
      <c r="L110" s="17"/>
    </row>
    <row r="111" ht="20" customHeight="1" spans="1:12">
      <c r="A111" s="11">
        <v>109</v>
      </c>
      <c r="B111" s="11" t="s">
        <v>247</v>
      </c>
      <c r="C111" s="12" t="s">
        <v>26</v>
      </c>
      <c r="D111" s="18" t="s">
        <v>239</v>
      </c>
      <c r="E111" s="19" t="s">
        <v>240</v>
      </c>
      <c r="F111" s="14">
        <v>75.9400024414062</v>
      </c>
      <c r="G111" s="14">
        <f t="shared" si="9"/>
        <v>45.5640014648437</v>
      </c>
      <c r="H111" s="11">
        <v>81.4</v>
      </c>
      <c r="I111" s="14">
        <f t="shared" si="10"/>
        <v>32.56</v>
      </c>
      <c r="J111" s="14">
        <f t="shared" si="8"/>
        <v>78.1240014648437</v>
      </c>
      <c r="K111" s="14" t="s">
        <v>17</v>
      </c>
      <c r="L111" s="17"/>
    </row>
    <row r="112" ht="20" customHeight="1" spans="1:12">
      <c r="A112" s="11">
        <v>110</v>
      </c>
      <c r="B112" s="11" t="s">
        <v>248</v>
      </c>
      <c r="C112" s="12" t="s">
        <v>14</v>
      </c>
      <c r="D112" s="18" t="s">
        <v>239</v>
      </c>
      <c r="E112" s="19" t="s">
        <v>240</v>
      </c>
      <c r="F112" s="14">
        <v>75.5599975585937</v>
      </c>
      <c r="G112" s="14">
        <f t="shared" si="9"/>
        <v>45.3359985351562</v>
      </c>
      <c r="H112" s="11">
        <v>81.6</v>
      </c>
      <c r="I112" s="14">
        <f t="shared" si="10"/>
        <v>32.64</v>
      </c>
      <c r="J112" s="14">
        <f t="shared" si="8"/>
        <v>77.9759985351562</v>
      </c>
      <c r="K112" s="14" t="s">
        <v>17</v>
      </c>
      <c r="L112" s="17"/>
    </row>
    <row r="113" ht="20" customHeight="1" spans="1:12">
      <c r="A113" s="11">
        <v>111</v>
      </c>
      <c r="B113" s="11" t="s">
        <v>249</v>
      </c>
      <c r="C113" s="12" t="s">
        <v>14</v>
      </c>
      <c r="D113" s="18" t="s">
        <v>239</v>
      </c>
      <c r="E113" s="19" t="s">
        <v>240</v>
      </c>
      <c r="F113" s="14">
        <v>75.4400024414062</v>
      </c>
      <c r="G113" s="14">
        <f t="shared" si="9"/>
        <v>45.2640014648437</v>
      </c>
      <c r="H113" s="11">
        <v>81.6</v>
      </c>
      <c r="I113" s="14">
        <f t="shared" si="10"/>
        <v>32.64</v>
      </c>
      <c r="J113" s="14">
        <f t="shared" si="8"/>
        <v>77.9040014648437</v>
      </c>
      <c r="K113" s="14" t="s">
        <v>17</v>
      </c>
      <c r="L113" s="17"/>
    </row>
    <row r="114" ht="20" customHeight="1" spans="1:12">
      <c r="A114" s="11">
        <v>112</v>
      </c>
      <c r="B114" s="11" t="s">
        <v>250</v>
      </c>
      <c r="C114" s="12" t="s">
        <v>14</v>
      </c>
      <c r="D114" s="18" t="s">
        <v>239</v>
      </c>
      <c r="E114" s="19" t="s">
        <v>251</v>
      </c>
      <c r="F114" s="14">
        <v>78.2600021362305</v>
      </c>
      <c r="G114" s="14">
        <f t="shared" si="9"/>
        <v>46.9560012817383</v>
      </c>
      <c r="H114" s="11">
        <v>91</v>
      </c>
      <c r="I114" s="14">
        <f t="shared" si="10"/>
        <v>36.4</v>
      </c>
      <c r="J114" s="14">
        <f t="shared" si="8"/>
        <v>83.3560012817383</v>
      </c>
      <c r="K114" s="14" t="s">
        <v>17</v>
      </c>
      <c r="L114" s="17"/>
    </row>
    <row r="115" ht="20" customHeight="1" spans="1:12">
      <c r="A115" s="11">
        <v>113</v>
      </c>
      <c r="B115" s="11" t="s">
        <v>252</v>
      </c>
      <c r="C115" s="12" t="s">
        <v>14</v>
      </c>
      <c r="D115" s="18" t="s">
        <v>239</v>
      </c>
      <c r="E115" s="19" t="s">
        <v>251</v>
      </c>
      <c r="F115" s="14">
        <v>76.8600006103516</v>
      </c>
      <c r="G115" s="14">
        <f t="shared" si="9"/>
        <v>46.116000366211</v>
      </c>
      <c r="H115" s="11">
        <v>83.8</v>
      </c>
      <c r="I115" s="14">
        <f t="shared" si="10"/>
        <v>33.52</v>
      </c>
      <c r="J115" s="14">
        <f t="shared" si="8"/>
        <v>79.636000366211</v>
      </c>
      <c r="K115" s="14" t="s">
        <v>17</v>
      </c>
      <c r="L115" s="17"/>
    </row>
    <row r="116" ht="20" customHeight="1" spans="1:12">
      <c r="A116" s="11">
        <v>114</v>
      </c>
      <c r="B116" s="11" t="s">
        <v>253</v>
      </c>
      <c r="C116" s="12" t="s">
        <v>14</v>
      </c>
      <c r="D116" s="18" t="s">
        <v>239</v>
      </c>
      <c r="E116" s="19" t="s">
        <v>251</v>
      </c>
      <c r="F116" s="14">
        <v>75.3399963378906</v>
      </c>
      <c r="G116" s="14">
        <f t="shared" si="9"/>
        <v>45.2039978027344</v>
      </c>
      <c r="H116" s="11">
        <v>83.8</v>
      </c>
      <c r="I116" s="14">
        <f t="shared" si="10"/>
        <v>33.52</v>
      </c>
      <c r="J116" s="14">
        <f t="shared" si="8"/>
        <v>78.7239978027344</v>
      </c>
      <c r="K116" s="14" t="s">
        <v>17</v>
      </c>
      <c r="L116" s="17"/>
    </row>
    <row r="117" ht="20" customHeight="1" spans="1:12">
      <c r="A117" s="11">
        <v>115</v>
      </c>
      <c r="B117" s="11" t="s">
        <v>254</v>
      </c>
      <c r="C117" s="12" t="s">
        <v>26</v>
      </c>
      <c r="D117" s="18" t="s">
        <v>239</v>
      </c>
      <c r="E117" s="19" t="s">
        <v>251</v>
      </c>
      <c r="F117" s="14">
        <v>74.5199966430664</v>
      </c>
      <c r="G117" s="14">
        <f t="shared" si="9"/>
        <v>44.7119979858398</v>
      </c>
      <c r="H117" s="11">
        <v>81.6</v>
      </c>
      <c r="I117" s="14">
        <f t="shared" si="10"/>
        <v>32.64</v>
      </c>
      <c r="J117" s="14">
        <f t="shared" si="8"/>
        <v>77.3519979858398</v>
      </c>
      <c r="K117" s="14" t="s">
        <v>17</v>
      </c>
      <c r="L117" s="17"/>
    </row>
    <row r="118" ht="20" customHeight="1" spans="1:12">
      <c r="A118" s="11">
        <v>116</v>
      </c>
      <c r="B118" s="11" t="s">
        <v>255</v>
      </c>
      <c r="C118" s="12" t="s">
        <v>14</v>
      </c>
      <c r="D118" s="18" t="s">
        <v>256</v>
      </c>
      <c r="E118" s="19" t="s">
        <v>257</v>
      </c>
      <c r="F118" s="14">
        <v>78.5199966430664</v>
      </c>
      <c r="G118" s="14">
        <f t="shared" si="9"/>
        <v>47.1119979858398</v>
      </c>
      <c r="H118" s="11">
        <v>79.6</v>
      </c>
      <c r="I118" s="14">
        <f t="shared" si="10"/>
        <v>31.84</v>
      </c>
      <c r="J118" s="14">
        <f t="shared" si="8"/>
        <v>78.9519979858398</v>
      </c>
      <c r="K118" s="14" t="s">
        <v>17</v>
      </c>
      <c r="L118" s="17"/>
    </row>
    <row r="119" ht="20" customHeight="1" spans="1:12">
      <c r="A119" s="11">
        <v>117</v>
      </c>
      <c r="B119" s="11" t="s">
        <v>258</v>
      </c>
      <c r="C119" s="12" t="s">
        <v>14</v>
      </c>
      <c r="D119" s="18" t="s">
        <v>259</v>
      </c>
      <c r="E119" s="19" t="s">
        <v>260</v>
      </c>
      <c r="F119" s="14">
        <v>73.7799987792969</v>
      </c>
      <c r="G119" s="14">
        <f t="shared" si="9"/>
        <v>44.2679992675781</v>
      </c>
      <c r="H119" s="11">
        <v>75.8</v>
      </c>
      <c r="I119" s="14">
        <f t="shared" si="10"/>
        <v>30.32</v>
      </c>
      <c r="J119" s="14">
        <f t="shared" si="8"/>
        <v>74.5879992675781</v>
      </c>
      <c r="K119" s="14" t="s">
        <v>17</v>
      </c>
      <c r="L119" s="17"/>
    </row>
    <row r="120" ht="20" customHeight="1" spans="1:12">
      <c r="A120" s="11">
        <v>118</v>
      </c>
      <c r="B120" s="12" t="s">
        <v>261</v>
      </c>
      <c r="C120" s="12" t="s">
        <v>26</v>
      </c>
      <c r="D120" s="20" t="s">
        <v>262</v>
      </c>
      <c r="E120" s="21" t="s">
        <v>263</v>
      </c>
      <c r="F120" s="11" t="s">
        <v>41</v>
      </c>
      <c r="G120" s="14"/>
      <c r="H120" s="11">
        <v>74</v>
      </c>
      <c r="I120" s="14">
        <f t="shared" si="10"/>
        <v>29.6</v>
      </c>
      <c r="J120" s="14">
        <f t="shared" si="8"/>
        <v>29.6</v>
      </c>
      <c r="K120" s="14" t="s">
        <v>17</v>
      </c>
      <c r="L120" s="17"/>
    </row>
    <row r="121" ht="20" customHeight="1" spans="1:12">
      <c r="A121" s="11">
        <v>119</v>
      </c>
      <c r="B121" s="11" t="s">
        <v>264</v>
      </c>
      <c r="C121" s="12" t="s">
        <v>14</v>
      </c>
      <c r="D121" s="18" t="s">
        <v>265</v>
      </c>
      <c r="E121" s="19" t="s">
        <v>266</v>
      </c>
      <c r="F121" s="14">
        <v>75.9599990844727</v>
      </c>
      <c r="G121" s="14">
        <f t="shared" ref="G121:G148" si="11">F121*0.6</f>
        <v>45.5759994506836</v>
      </c>
      <c r="H121" s="11">
        <v>80.8</v>
      </c>
      <c r="I121" s="14">
        <f t="shared" si="10"/>
        <v>32.32</v>
      </c>
      <c r="J121" s="14">
        <f t="shared" si="8"/>
        <v>77.8959994506836</v>
      </c>
      <c r="K121" s="14" t="s">
        <v>17</v>
      </c>
      <c r="L121" s="17"/>
    </row>
    <row r="122" ht="20" customHeight="1" spans="1:12">
      <c r="A122" s="11">
        <v>120</v>
      </c>
      <c r="B122" s="11" t="s">
        <v>267</v>
      </c>
      <c r="C122" s="12" t="s">
        <v>14</v>
      </c>
      <c r="D122" s="18" t="s">
        <v>268</v>
      </c>
      <c r="E122" s="19" t="s">
        <v>269</v>
      </c>
      <c r="F122" s="14">
        <v>74.6399993896484</v>
      </c>
      <c r="G122" s="14">
        <f t="shared" si="11"/>
        <v>44.783999633789</v>
      </c>
      <c r="H122" s="11">
        <v>78.2</v>
      </c>
      <c r="I122" s="14">
        <f t="shared" si="10"/>
        <v>31.28</v>
      </c>
      <c r="J122" s="14">
        <f t="shared" si="8"/>
        <v>76.063999633789</v>
      </c>
      <c r="K122" s="14" t="s">
        <v>17</v>
      </c>
      <c r="L122" s="17"/>
    </row>
    <row r="123" ht="20" customHeight="1" spans="1:12">
      <c r="A123" s="11">
        <v>121</v>
      </c>
      <c r="B123" s="11" t="s">
        <v>270</v>
      </c>
      <c r="C123" s="12" t="s">
        <v>14</v>
      </c>
      <c r="D123" s="18" t="s">
        <v>271</v>
      </c>
      <c r="E123" s="19" t="s">
        <v>272</v>
      </c>
      <c r="F123" s="14">
        <v>82.5400009155273</v>
      </c>
      <c r="G123" s="14">
        <f t="shared" si="11"/>
        <v>49.5240005493164</v>
      </c>
      <c r="H123" s="11">
        <v>78.4</v>
      </c>
      <c r="I123" s="14">
        <f t="shared" si="10"/>
        <v>31.36</v>
      </c>
      <c r="J123" s="14">
        <f t="shared" si="8"/>
        <v>80.8840005493164</v>
      </c>
      <c r="K123" s="14" t="s">
        <v>17</v>
      </c>
      <c r="L123" s="17"/>
    </row>
    <row r="124" ht="20" customHeight="1" spans="1:12">
      <c r="A124" s="11">
        <v>122</v>
      </c>
      <c r="B124" s="11" t="s">
        <v>273</v>
      </c>
      <c r="C124" s="12" t="s">
        <v>14</v>
      </c>
      <c r="D124" s="18" t="s">
        <v>271</v>
      </c>
      <c r="E124" s="19" t="s">
        <v>272</v>
      </c>
      <c r="F124" s="14">
        <v>82.7200012207031</v>
      </c>
      <c r="G124" s="14">
        <f t="shared" si="11"/>
        <v>49.6320007324219</v>
      </c>
      <c r="H124" s="11">
        <v>76.2</v>
      </c>
      <c r="I124" s="14">
        <f t="shared" si="10"/>
        <v>30.48</v>
      </c>
      <c r="J124" s="14">
        <f t="shared" si="8"/>
        <v>80.1120007324219</v>
      </c>
      <c r="K124" s="14" t="s">
        <v>17</v>
      </c>
      <c r="L124" s="17"/>
    </row>
    <row r="125" ht="20" customHeight="1" spans="1:12">
      <c r="A125" s="11">
        <v>123</v>
      </c>
      <c r="B125" s="11" t="s">
        <v>274</v>
      </c>
      <c r="C125" s="12" t="s">
        <v>14</v>
      </c>
      <c r="D125" s="18" t="s">
        <v>271</v>
      </c>
      <c r="E125" s="19" t="s">
        <v>272</v>
      </c>
      <c r="F125" s="14">
        <v>78.1800003051758</v>
      </c>
      <c r="G125" s="14">
        <f t="shared" si="11"/>
        <v>46.9080001831055</v>
      </c>
      <c r="H125" s="11">
        <v>83</v>
      </c>
      <c r="I125" s="14">
        <f t="shared" si="10"/>
        <v>33.2</v>
      </c>
      <c r="J125" s="14">
        <f t="shared" si="8"/>
        <v>80.1080001831055</v>
      </c>
      <c r="K125" s="14" t="s">
        <v>17</v>
      </c>
      <c r="L125" s="17"/>
    </row>
    <row r="126" ht="20" customHeight="1" spans="1:12">
      <c r="A126" s="11">
        <v>124</v>
      </c>
      <c r="B126" s="11" t="s">
        <v>275</v>
      </c>
      <c r="C126" s="12" t="s">
        <v>14</v>
      </c>
      <c r="D126" s="18" t="s">
        <v>271</v>
      </c>
      <c r="E126" s="19" t="s">
        <v>272</v>
      </c>
      <c r="F126" s="14">
        <v>78.2200012207031</v>
      </c>
      <c r="G126" s="14">
        <f t="shared" si="11"/>
        <v>46.9320007324219</v>
      </c>
      <c r="H126" s="11">
        <v>81.6</v>
      </c>
      <c r="I126" s="14">
        <f t="shared" si="10"/>
        <v>32.64</v>
      </c>
      <c r="J126" s="14">
        <f t="shared" si="8"/>
        <v>79.5720007324219</v>
      </c>
      <c r="K126" s="14" t="s">
        <v>17</v>
      </c>
      <c r="L126" s="17"/>
    </row>
    <row r="127" ht="20" customHeight="1" spans="1:12">
      <c r="A127" s="11">
        <v>125</v>
      </c>
      <c r="B127" s="11" t="s">
        <v>276</v>
      </c>
      <c r="C127" s="12" t="s">
        <v>14</v>
      </c>
      <c r="D127" s="18" t="s">
        <v>271</v>
      </c>
      <c r="E127" s="19" t="s">
        <v>272</v>
      </c>
      <c r="F127" s="14">
        <v>78.3000030517578</v>
      </c>
      <c r="G127" s="14">
        <f t="shared" si="11"/>
        <v>46.9800018310547</v>
      </c>
      <c r="H127" s="11">
        <v>79.2</v>
      </c>
      <c r="I127" s="14">
        <f t="shared" si="10"/>
        <v>31.68</v>
      </c>
      <c r="J127" s="14">
        <f t="shared" si="8"/>
        <v>78.6600018310547</v>
      </c>
      <c r="K127" s="14" t="s">
        <v>17</v>
      </c>
      <c r="L127" s="17"/>
    </row>
    <row r="128" ht="20" customHeight="1" spans="1:12">
      <c r="A128" s="11">
        <v>126</v>
      </c>
      <c r="B128" s="11" t="s">
        <v>277</v>
      </c>
      <c r="C128" s="12" t="s">
        <v>14</v>
      </c>
      <c r="D128" s="18" t="s">
        <v>271</v>
      </c>
      <c r="E128" s="19" t="s">
        <v>272</v>
      </c>
      <c r="F128" s="14">
        <v>79.6800003051758</v>
      </c>
      <c r="G128" s="14">
        <f t="shared" si="11"/>
        <v>47.8080001831055</v>
      </c>
      <c r="H128" s="11">
        <v>77</v>
      </c>
      <c r="I128" s="14">
        <f t="shared" si="10"/>
        <v>30.8</v>
      </c>
      <c r="J128" s="14">
        <f t="shared" si="8"/>
        <v>78.6080001831055</v>
      </c>
      <c r="K128" s="14" t="s">
        <v>17</v>
      </c>
      <c r="L128" s="17"/>
    </row>
    <row r="129" ht="20" customHeight="1" spans="1:12">
      <c r="A129" s="11">
        <v>127</v>
      </c>
      <c r="B129" s="11" t="s">
        <v>278</v>
      </c>
      <c r="C129" s="12" t="s">
        <v>14</v>
      </c>
      <c r="D129" s="18" t="s">
        <v>271</v>
      </c>
      <c r="E129" s="19" t="s">
        <v>272</v>
      </c>
      <c r="F129" s="14">
        <v>77.2799987792969</v>
      </c>
      <c r="G129" s="14">
        <f t="shared" si="11"/>
        <v>46.3679992675781</v>
      </c>
      <c r="H129" s="11">
        <v>78.6</v>
      </c>
      <c r="I129" s="14">
        <f t="shared" si="10"/>
        <v>31.44</v>
      </c>
      <c r="J129" s="14">
        <f t="shared" si="8"/>
        <v>77.8079992675781</v>
      </c>
      <c r="K129" s="14" t="s">
        <v>17</v>
      </c>
      <c r="L129" s="17"/>
    </row>
    <row r="130" ht="20" customHeight="1" spans="1:12">
      <c r="A130" s="11">
        <v>128</v>
      </c>
      <c r="B130" s="11" t="s">
        <v>279</v>
      </c>
      <c r="C130" s="12" t="s">
        <v>14</v>
      </c>
      <c r="D130" s="18" t="s">
        <v>271</v>
      </c>
      <c r="E130" s="19" t="s">
        <v>272</v>
      </c>
      <c r="F130" s="14">
        <v>77.879997253418</v>
      </c>
      <c r="G130" s="14">
        <f t="shared" si="11"/>
        <v>46.7279983520508</v>
      </c>
      <c r="H130" s="11">
        <v>77.4</v>
      </c>
      <c r="I130" s="14">
        <f t="shared" si="10"/>
        <v>30.96</v>
      </c>
      <c r="J130" s="14">
        <f t="shared" si="8"/>
        <v>77.6879983520508</v>
      </c>
      <c r="K130" s="14" t="s">
        <v>17</v>
      </c>
      <c r="L130" s="17"/>
    </row>
    <row r="131" ht="20" customHeight="1" spans="1:12">
      <c r="A131" s="11">
        <v>129</v>
      </c>
      <c r="B131" s="11" t="s">
        <v>280</v>
      </c>
      <c r="C131" s="12" t="s">
        <v>14</v>
      </c>
      <c r="D131" s="18" t="s">
        <v>271</v>
      </c>
      <c r="E131" s="19" t="s">
        <v>272</v>
      </c>
      <c r="F131" s="14">
        <v>78.0599975585937</v>
      </c>
      <c r="G131" s="14">
        <f t="shared" si="11"/>
        <v>46.8359985351562</v>
      </c>
      <c r="H131" s="11">
        <v>77</v>
      </c>
      <c r="I131" s="14">
        <f t="shared" si="10"/>
        <v>30.8</v>
      </c>
      <c r="J131" s="14">
        <f t="shared" si="8"/>
        <v>77.6359985351562</v>
      </c>
      <c r="K131" s="14" t="s">
        <v>17</v>
      </c>
      <c r="L131" s="17"/>
    </row>
    <row r="132" ht="20" customHeight="1" spans="1:12">
      <c r="A132" s="11">
        <v>130</v>
      </c>
      <c r="B132" s="11" t="s">
        <v>281</v>
      </c>
      <c r="C132" s="12" t="s">
        <v>14</v>
      </c>
      <c r="D132" s="18" t="s">
        <v>271</v>
      </c>
      <c r="E132" s="19" t="s">
        <v>272</v>
      </c>
      <c r="F132" s="14">
        <v>79.8000030517578</v>
      </c>
      <c r="G132" s="14">
        <f t="shared" si="11"/>
        <v>47.8800018310547</v>
      </c>
      <c r="H132" s="11">
        <v>74.2</v>
      </c>
      <c r="I132" s="14">
        <f t="shared" si="10"/>
        <v>29.68</v>
      </c>
      <c r="J132" s="14">
        <f t="shared" si="8"/>
        <v>77.5600018310547</v>
      </c>
      <c r="K132" s="14" t="s">
        <v>17</v>
      </c>
      <c r="L132" s="17"/>
    </row>
    <row r="133" ht="20" customHeight="1" spans="1:12">
      <c r="A133" s="11">
        <v>131</v>
      </c>
      <c r="B133" s="11" t="s">
        <v>282</v>
      </c>
      <c r="C133" s="12" t="s">
        <v>14</v>
      </c>
      <c r="D133" s="18" t="s">
        <v>271</v>
      </c>
      <c r="E133" s="19" t="s">
        <v>283</v>
      </c>
      <c r="F133" s="14">
        <v>78.8000030517578</v>
      </c>
      <c r="G133" s="14">
        <f t="shared" si="11"/>
        <v>47.2800018310547</v>
      </c>
      <c r="H133" s="11">
        <v>85.4</v>
      </c>
      <c r="I133" s="14">
        <f t="shared" si="10"/>
        <v>34.16</v>
      </c>
      <c r="J133" s="14">
        <f t="shared" si="8"/>
        <v>81.4400018310547</v>
      </c>
      <c r="K133" s="14" t="s">
        <v>17</v>
      </c>
      <c r="L133" s="17"/>
    </row>
    <row r="134" ht="20" customHeight="1" spans="1:12">
      <c r="A134" s="11">
        <v>132</v>
      </c>
      <c r="B134" s="11" t="s">
        <v>284</v>
      </c>
      <c r="C134" s="12" t="s">
        <v>14</v>
      </c>
      <c r="D134" s="18" t="s">
        <v>271</v>
      </c>
      <c r="E134" s="19" t="s">
        <v>283</v>
      </c>
      <c r="F134" s="14">
        <v>86.8600006103516</v>
      </c>
      <c r="G134" s="14">
        <f t="shared" si="11"/>
        <v>52.116000366211</v>
      </c>
      <c r="H134" s="11">
        <v>71</v>
      </c>
      <c r="I134" s="14">
        <f t="shared" si="10"/>
        <v>28.4</v>
      </c>
      <c r="J134" s="14">
        <f t="shared" si="8"/>
        <v>80.516000366211</v>
      </c>
      <c r="K134" s="14" t="s">
        <v>17</v>
      </c>
      <c r="L134" s="17"/>
    </row>
    <row r="135" ht="20" customHeight="1" spans="1:12">
      <c r="A135" s="11">
        <v>133</v>
      </c>
      <c r="B135" s="11" t="s">
        <v>285</v>
      </c>
      <c r="C135" s="12" t="s">
        <v>14</v>
      </c>
      <c r="D135" s="18" t="s">
        <v>271</v>
      </c>
      <c r="E135" s="19" t="s">
        <v>283</v>
      </c>
      <c r="F135" s="14">
        <v>77.6399993896484</v>
      </c>
      <c r="G135" s="14">
        <f t="shared" si="11"/>
        <v>46.583999633789</v>
      </c>
      <c r="H135" s="11">
        <v>82.2</v>
      </c>
      <c r="I135" s="14">
        <f t="shared" si="10"/>
        <v>32.88</v>
      </c>
      <c r="J135" s="14">
        <f t="shared" si="8"/>
        <v>79.463999633789</v>
      </c>
      <c r="K135" s="14" t="s">
        <v>17</v>
      </c>
      <c r="L135" s="17"/>
    </row>
    <row r="136" ht="20" customHeight="1" spans="1:12">
      <c r="A136" s="11">
        <v>134</v>
      </c>
      <c r="B136" s="11" t="s">
        <v>286</v>
      </c>
      <c r="C136" s="12" t="s">
        <v>14</v>
      </c>
      <c r="D136" s="18" t="s">
        <v>271</v>
      </c>
      <c r="E136" s="19" t="s">
        <v>283</v>
      </c>
      <c r="F136" s="14">
        <v>73.5199966430664</v>
      </c>
      <c r="G136" s="14">
        <f t="shared" si="11"/>
        <v>44.1119979858398</v>
      </c>
      <c r="H136" s="11">
        <v>87</v>
      </c>
      <c r="I136" s="14">
        <f t="shared" si="10"/>
        <v>34.8</v>
      </c>
      <c r="J136" s="14">
        <f t="shared" si="8"/>
        <v>78.9119979858398</v>
      </c>
      <c r="K136" s="14" t="s">
        <v>17</v>
      </c>
      <c r="L136" s="17"/>
    </row>
    <row r="137" ht="20" customHeight="1" spans="1:12">
      <c r="A137" s="11">
        <v>135</v>
      </c>
      <c r="B137" s="11" t="s">
        <v>287</v>
      </c>
      <c r="C137" s="12" t="s">
        <v>14</v>
      </c>
      <c r="D137" s="18" t="s">
        <v>271</v>
      </c>
      <c r="E137" s="19" t="s">
        <v>283</v>
      </c>
      <c r="F137" s="14">
        <v>74.9400024414062</v>
      </c>
      <c r="G137" s="14">
        <f t="shared" si="11"/>
        <v>44.9640014648437</v>
      </c>
      <c r="H137" s="11">
        <v>84.4</v>
      </c>
      <c r="I137" s="14">
        <f t="shared" si="10"/>
        <v>33.76</v>
      </c>
      <c r="J137" s="14">
        <f t="shared" si="8"/>
        <v>78.7240014648437</v>
      </c>
      <c r="K137" s="14" t="s">
        <v>17</v>
      </c>
      <c r="L137" s="17"/>
    </row>
    <row r="138" ht="20" customHeight="1" spans="1:12">
      <c r="A138" s="11">
        <v>136</v>
      </c>
      <c r="B138" s="11" t="s">
        <v>288</v>
      </c>
      <c r="C138" s="12" t="s">
        <v>14</v>
      </c>
      <c r="D138" s="18" t="s">
        <v>271</v>
      </c>
      <c r="E138" s="19" t="s">
        <v>283</v>
      </c>
      <c r="F138" s="14">
        <v>81.3399963378906</v>
      </c>
      <c r="G138" s="14">
        <f t="shared" si="11"/>
        <v>48.8039978027344</v>
      </c>
      <c r="H138" s="11">
        <v>73.4</v>
      </c>
      <c r="I138" s="14">
        <f t="shared" si="10"/>
        <v>29.36</v>
      </c>
      <c r="J138" s="14">
        <f t="shared" si="8"/>
        <v>78.1639978027344</v>
      </c>
      <c r="K138" s="14" t="s">
        <v>17</v>
      </c>
      <c r="L138" s="17"/>
    </row>
    <row r="139" ht="20" customHeight="1" spans="1:12">
      <c r="A139" s="11">
        <v>137</v>
      </c>
      <c r="B139" s="11" t="s">
        <v>289</v>
      </c>
      <c r="C139" s="12" t="s">
        <v>14</v>
      </c>
      <c r="D139" s="18" t="s">
        <v>271</v>
      </c>
      <c r="E139" s="19" t="s">
        <v>283</v>
      </c>
      <c r="F139" s="14">
        <v>77.5999984741211</v>
      </c>
      <c r="G139" s="14">
        <f t="shared" si="11"/>
        <v>46.5599990844727</v>
      </c>
      <c r="H139" s="11">
        <v>78.2</v>
      </c>
      <c r="I139" s="14">
        <f t="shared" si="10"/>
        <v>31.28</v>
      </c>
      <c r="J139" s="14">
        <f t="shared" si="8"/>
        <v>77.8399990844727</v>
      </c>
      <c r="K139" s="14" t="s">
        <v>17</v>
      </c>
      <c r="L139" s="17"/>
    </row>
    <row r="140" ht="20" customHeight="1" spans="1:12">
      <c r="A140" s="11">
        <v>138</v>
      </c>
      <c r="B140" s="11" t="s">
        <v>290</v>
      </c>
      <c r="C140" s="12" t="s">
        <v>14</v>
      </c>
      <c r="D140" s="18" t="s">
        <v>271</v>
      </c>
      <c r="E140" s="19" t="s">
        <v>283</v>
      </c>
      <c r="F140" s="14">
        <v>79.8199996948242</v>
      </c>
      <c r="G140" s="14">
        <f t="shared" si="11"/>
        <v>47.8919998168945</v>
      </c>
      <c r="H140" s="11">
        <v>73.8</v>
      </c>
      <c r="I140" s="14">
        <f t="shared" si="10"/>
        <v>29.52</v>
      </c>
      <c r="J140" s="14">
        <f t="shared" si="8"/>
        <v>77.4119998168945</v>
      </c>
      <c r="K140" s="14" t="s">
        <v>17</v>
      </c>
      <c r="L140" s="17"/>
    </row>
    <row r="141" ht="20" customHeight="1" spans="1:12">
      <c r="A141" s="11">
        <v>139</v>
      </c>
      <c r="B141" s="11" t="s">
        <v>291</v>
      </c>
      <c r="C141" s="12" t="s">
        <v>14</v>
      </c>
      <c r="D141" s="18" t="s">
        <v>271</v>
      </c>
      <c r="E141" s="19" t="s">
        <v>283</v>
      </c>
      <c r="F141" s="14">
        <v>78.2799987792969</v>
      </c>
      <c r="G141" s="14">
        <f t="shared" si="11"/>
        <v>46.9679992675781</v>
      </c>
      <c r="H141" s="11">
        <v>75</v>
      </c>
      <c r="I141" s="14">
        <f t="shared" si="10"/>
        <v>30</v>
      </c>
      <c r="J141" s="14">
        <f t="shared" ref="J141:J204" si="12">G141+I141</f>
        <v>76.9679992675781</v>
      </c>
      <c r="K141" s="14" t="s">
        <v>17</v>
      </c>
      <c r="L141" s="22" t="s">
        <v>292</v>
      </c>
    </row>
    <row r="142" ht="20" customHeight="1" spans="1:12">
      <c r="A142" s="11">
        <v>140</v>
      </c>
      <c r="B142" s="11" t="s">
        <v>293</v>
      </c>
      <c r="C142" s="12" t="s">
        <v>14</v>
      </c>
      <c r="D142" s="18" t="s">
        <v>294</v>
      </c>
      <c r="E142" s="19" t="s">
        <v>295</v>
      </c>
      <c r="F142" s="14">
        <v>79.2799987792969</v>
      </c>
      <c r="G142" s="14">
        <f t="shared" si="11"/>
        <v>47.5679992675781</v>
      </c>
      <c r="H142" s="11">
        <v>83.4</v>
      </c>
      <c r="I142" s="14">
        <f t="shared" si="10"/>
        <v>33.36</v>
      </c>
      <c r="J142" s="14">
        <f t="shared" si="12"/>
        <v>80.9279992675781</v>
      </c>
      <c r="K142" s="14" t="s">
        <v>17</v>
      </c>
      <c r="L142" s="17"/>
    </row>
    <row r="143" ht="20" customHeight="1" spans="1:12">
      <c r="A143" s="11">
        <v>141</v>
      </c>
      <c r="B143" s="11" t="s">
        <v>296</v>
      </c>
      <c r="C143" s="12" t="s">
        <v>14</v>
      </c>
      <c r="D143" s="18" t="s">
        <v>294</v>
      </c>
      <c r="E143" s="19" t="s">
        <v>295</v>
      </c>
      <c r="F143" s="14">
        <v>74.2600021362305</v>
      </c>
      <c r="G143" s="14">
        <f t="shared" si="11"/>
        <v>44.5560012817383</v>
      </c>
      <c r="H143" s="11">
        <v>88.8</v>
      </c>
      <c r="I143" s="14">
        <f t="shared" si="10"/>
        <v>35.52</v>
      </c>
      <c r="J143" s="14">
        <f t="shared" si="12"/>
        <v>80.0760012817383</v>
      </c>
      <c r="K143" s="14" t="s">
        <v>17</v>
      </c>
      <c r="L143" s="17"/>
    </row>
    <row r="144" ht="20" customHeight="1" spans="1:12">
      <c r="A144" s="11">
        <v>142</v>
      </c>
      <c r="B144" s="11" t="s">
        <v>297</v>
      </c>
      <c r="C144" s="12" t="s">
        <v>14</v>
      </c>
      <c r="D144" s="18" t="s">
        <v>294</v>
      </c>
      <c r="E144" s="19" t="s">
        <v>295</v>
      </c>
      <c r="F144" s="14">
        <v>73.4000015258789</v>
      </c>
      <c r="G144" s="14">
        <f t="shared" si="11"/>
        <v>44.0400009155273</v>
      </c>
      <c r="H144" s="11">
        <v>89.2</v>
      </c>
      <c r="I144" s="14">
        <f t="shared" si="10"/>
        <v>35.68</v>
      </c>
      <c r="J144" s="14">
        <f t="shared" si="12"/>
        <v>79.7200009155274</v>
      </c>
      <c r="K144" s="14" t="s">
        <v>17</v>
      </c>
      <c r="L144" s="17"/>
    </row>
    <row r="145" ht="20" customHeight="1" spans="1:12">
      <c r="A145" s="11">
        <v>143</v>
      </c>
      <c r="B145" s="11" t="s">
        <v>298</v>
      </c>
      <c r="C145" s="12" t="s">
        <v>14</v>
      </c>
      <c r="D145" s="18" t="s">
        <v>294</v>
      </c>
      <c r="E145" s="19" t="s">
        <v>295</v>
      </c>
      <c r="F145" s="14">
        <v>77.379997253418</v>
      </c>
      <c r="G145" s="14">
        <f t="shared" si="11"/>
        <v>46.4279983520508</v>
      </c>
      <c r="H145" s="11">
        <v>82.8</v>
      </c>
      <c r="I145" s="14">
        <f t="shared" si="10"/>
        <v>33.12</v>
      </c>
      <c r="J145" s="14">
        <f t="shared" si="12"/>
        <v>79.5479983520508</v>
      </c>
      <c r="K145" s="14" t="s">
        <v>17</v>
      </c>
      <c r="L145" s="17"/>
    </row>
    <row r="146" ht="20" customHeight="1" spans="1:12">
      <c r="A146" s="11">
        <v>144</v>
      </c>
      <c r="B146" s="11" t="s">
        <v>299</v>
      </c>
      <c r="C146" s="12" t="s">
        <v>14</v>
      </c>
      <c r="D146" s="18" t="s">
        <v>294</v>
      </c>
      <c r="E146" s="19" t="s">
        <v>295</v>
      </c>
      <c r="F146" s="14">
        <v>73.6800003051758</v>
      </c>
      <c r="G146" s="14">
        <f t="shared" si="11"/>
        <v>44.2080001831055</v>
      </c>
      <c r="H146" s="11">
        <v>85.2</v>
      </c>
      <c r="I146" s="14">
        <f t="shared" si="10"/>
        <v>34.08</v>
      </c>
      <c r="J146" s="14">
        <f t="shared" si="12"/>
        <v>78.2880001831055</v>
      </c>
      <c r="K146" s="14" t="s">
        <v>17</v>
      </c>
      <c r="L146" s="17"/>
    </row>
    <row r="147" ht="20" customHeight="1" spans="1:12">
      <c r="A147" s="11">
        <v>145</v>
      </c>
      <c r="B147" s="11" t="s">
        <v>300</v>
      </c>
      <c r="C147" s="12" t="s">
        <v>14</v>
      </c>
      <c r="D147" s="18" t="s">
        <v>294</v>
      </c>
      <c r="E147" s="19" t="s">
        <v>295</v>
      </c>
      <c r="F147" s="14">
        <v>77.2600021362305</v>
      </c>
      <c r="G147" s="14">
        <f t="shared" si="11"/>
        <v>46.3560012817383</v>
      </c>
      <c r="H147" s="11">
        <v>77.6</v>
      </c>
      <c r="I147" s="14">
        <f t="shared" si="10"/>
        <v>31.04</v>
      </c>
      <c r="J147" s="14">
        <f t="shared" si="12"/>
        <v>77.3960012817383</v>
      </c>
      <c r="K147" s="14" t="s">
        <v>17</v>
      </c>
      <c r="L147" s="17"/>
    </row>
    <row r="148" ht="20" customHeight="1" spans="1:12">
      <c r="A148" s="11">
        <v>146</v>
      </c>
      <c r="B148" s="11" t="s">
        <v>301</v>
      </c>
      <c r="C148" s="12" t="s">
        <v>14</v>
      </c>
      <c r="D148" s="18" t="s">
        <v>302</v>
      </c>
      <c r="E148" s="19" t="s">
        <v>303</v>
      </c>
      <c r="F148" s="14">
        <v>71.8600006103516</v>
      </c>
      <c r="G148" s="14">
        <f t="shared" si="11"/>
        <v>43.116000366211</v>
      </c>
      <c r="H148" s="11">
        <v>83.6</v>
      </c>
      <c r="I148" s="14">
        <f t="shared" si="10"/>
        <v>33.44</v>
      </c>
      <c r="J148" s="14">
        <f t="shared" si="12"/>
        <v>76.556000366211</v>
      </c>
      <c r="K148" s="14" t="s">
        <v>17</v>
      </c>
      <c r="L148" s="17"/>
    </row>
    <row r="149" ht="20" customHeight="1" spans="1:12">
      <c r="A149" s="11">
        <v>147</v>
      </c>
      <c r="B149" s="12" t="s">
        <v>304</v>
      </c>
      <c r="C149" s="12" t="s">
        <v>26</v>
      </c>
      <c r="D149" s="20" t="s">
        <v>305</v>
      </c>
      <c r="E149" s="21" t="s">
        <v>306</v>
      </c>
      <c r="F149" s="11" t="s">
        <v>41</v>
      </c>
      <c r="G149" s="14"/>
      <c r="H149" s="11">
        <v>75</v>
      </c>
      <c r="I149" s="14">
        <f t="shared" si="10"/>
        <v>30</v>
      </c>
      <c r="J149" s="14">
        <f t="shared" si="12"/>
        <v>30</v>
      </c>
      <c r="K149" s="14" t="s">
        <v>17</v>
      </c>
      <c r="L149" s="17"/>
    </row>
    <row r="150" ht="20" customHeight="1" spans="1:12">
      <c r="A150" s="11">
        <v>148</v>
      </c>
      <c r="B150" s="11" t="s">
        <v>307</v>
      </c>
      <c r="C150" s="12" t="s">
        <v>26</v>
      </c>
      <c r="D150" s="18" t="s">
        <v>308</v>
      </c>
      <c r="E150" s="19" t="s">
        <v>309</v>
      </c>
      <c r="F150" s="14">
        <v>72.5999984741211</v>
      </c>
      <c r="G150" s="14">
        <f t="shared" ref="G150:G205" si="13">F150*0.6</f>
        <v>43.5599990844727</v>
      </c>
      <c r="H150" s="11">
        <v>82.6</v>
      </c>
      <c r="I150" s="14">
        <f t="shared" si="10"/>
        <v>33.04</v>
      </c>
      <c r="J150" s="14">
        <f t="shared" si="12"/>
        <v>76.5999990844727</v>
      </c>
      <c r="K150" s="14" t="s">
        <v>17</v>
      </c>
      <c r="L150" s="17"/>
    </row>
    <row r="151" ht="20" customHeight="1" spans="1:12">
      <c r="A151" s="11">
        <v>149</v>
      </c>
      <c r="B151" s="11" t="s">
        <v>310</v>
      </c>
      <c r="C151" s="12" t="s">
        <v>14</v>
      </c>
      <c r="D151" s="18" t="s">
        <v>311</v>
      </c>
      <c r="E151" s="19" t="s">
        <v>312</v>
      </c>
      <c r="F151" s="14">
        <v>74.4199981689453</v>
      </c>
      <c r="G151" s="14">
        <f t="shared" si="13"/>
        <v>44.6519989013672</v>
      </c>
      <c r="H151" s="11">
        <v>85.8</v>
      </c>
      <c r="I151" s="14">
        <f t="shared" si="10"/>
        <v>34.32</v>
      </c>
      <c r="J151" s="14">
        <f t="shared" si="12"/>
        <v>78.9719989013672</v>
      </c>
      <c r="K151" s="14" t="s">
        <v>17</v>
      </c>
      <c r="L151" s="17"/>
    </row>
    <row r="152" ht="20" customHeight="1" spans="1:12">
      <c r="A152" s="11">
        <v>150</v>
      </c>
      <c r="B152" s="11" t="s">
        <v>313</v>
      </c>
      <c r="C152" s="12" t="s">
        <v>26</v>
      </c>
      <c r="D152" s="18" t="s">
        <v>314</v>
      </c>
      <c r="E152" s="19" t="s">
        <v>315</v>
      </c>
      <c r="F152" s="14">
        <v>65.0599975585937</v>
      </c>
      <c r="G152" s="14">
        <f t="shared" si="13"/>
        <v>39.0359985351562</v>
      </c>
      <c r="H152" s="11">
        <v>80.2</v>
      </c>
      <c r="I152" s="14">
        <f t="shared" si="10"/>
        <v>32.08</v>
      </c>
      <c r="J152" s="14">
        <f t="shared" si="12"/>
        <v>71.1159985351562</v>
      </c>
      <c r="K152" s="14" t="s">
        <v>17</v>
      </c>
      <c r="L152" s="17"/>
    </row>
    <row r="153" ht="20" customHeight="1" spans="1:12">
      <c r="A153" s="11">
        <v>151</v>
      </c>
      <c r="B153" s="11" t="s">
        <v>316</v>
      </c>
      <c r="C153" s="12" t="s">
        <v>14</v>
      </c>
      <c r="D153" s="18" t="s">
        <v>317</v>
      </c>
      <c r="E153" s="19" t="s">
        <v>318</v>
      </c>
      <c r="F153" s="14">
        <v>74.8000030517578</v>
      </c>
      <c r="G153" s="14">
        <f t="shared" si="13"/>
        <v>44.8800018310547</v>
      </c>
      <c r="H153" s="11">
        <v>75.4</v>
      </c>
      <c r="I153" s="14">
        <f t="shared" si="10"/>
        <v>30.16</v>
      </c>
      <c r="J153" s="14">
        <f t="shared" si="12"/>
        <v>75.0400018310547</v>
      </c>
      <c r="K153" s="14" t="s">
        <v>17</v>
      </c>
      <c r="L153" s="17"/>
    </row>
    <row r="154" ht="20" customHeight="1" spans="1:12">
      <c r="A154" s="11">
        <v>152</v>
      </c>
      <c r="B154" s="11" t="s">
        <v>319</v>
      </c>
      <c r="C154" s="12" t="s">
        <v>14</v>
      </c>
      <c r="D154" s="18" t="s">
        <v>320</v>
      </c>
      <c r="E154" s="19" t="s">
        <v>321</v>
      </c>
      <c r="F154" s="14">
        <v>72.7799987792969</v>
      </c>
      <c r="G154" s="14">
        <f t="shared" si="13"/>
        <v>43.6679992675781</v>
      </c>
      <c r="H154" s="11">
        <v>76</v>
      </c>
      <c r="I154" s="14">
        <f t="shared" si="10"/>
        <v>30.4</v>
      </c>
      <c r="J154" s="14">
        <f t="shared" si="12"/>
        <v>74.0679992675781</v>
      </c>
      <c r="K154" s="14" t="s">
        <v>17</v>
      </c>
      <c r="L154" s="17"/>
    </row>
    <row r="155" ht="20" customHeight="1" spans="1:12">
      <c r="A155" s="11">
        <v>153</v>
      </c>
      <c r="B155" s="11" t="s">
        <v>322</v>
      </c>
      <c r="C155" s="12" t="s">
        <v>14</v>
      </c>
      <c r="D155" s="18" t="s">
        <v>323</v>
      </c>
      <c r="E155" s="19" t="s">
        <v>324</v>
      </c>
      <c r="F155" s="14">
        <v>77.7799987792969</v>
      </c>
      <c r="G155" s="14">
        <f t="shared" si="13"/>
        <v>46.6679992675781</v>
      </c>
      <c r="H155" s="11">
        <v>61.8</v>
      </c>
      <c r="I155" s="14">
        <f t="shared" si="10"/>
        <v>24.72</v>
      </c>
      <c r="J155" s="14">
        <f t="shared" si="12"/>
        <v>71.3879992675781</v>
      </c>
      <c r="K155" s="14" t="s">
        <v>17</v>
      </c>
      <c r="L155" s="17"/>
    </row>
    <row r="156" ht="20" customHeight="1" spans="1:12">
      <c r="A156" s="11">
        <v>154</v>
      </c>
      <c r="B156" s="11" t="s">
        <v>325</v>
      </c>
      <c r="C156" s="12" t="s">
        <v>14</v>
      </c>
      <c r="D156" s="18" t="s">
        <v>326</v>
      </c>
      <c r="E156" s="19" t="s">
        <v>327</v>
      </c>
      <c r="F156" s="14">
        <v>70.4400024414062</v>
      </c>
      <c r="G156" s="14">
        <f t="shared" si="13"/>
        <v>42.2640014648437</v>
      </c>
      <c r="H156" s="11">
        <v>80.4</v>
      </c>
      <c r="I156" s="14">
        <f t="shared" si="10"/>
        <v>32.16</v>
      </c>
      <c r="J156" s="14">
        <f t="shared" si="12"/>
        <v>74.4240014648437</v>
      </c>
      <c r="K156" s="14" t="s">
        <v>17</v>
      </c>
      <c r="L156" s="17"/>
    </row>
    <row r="157" ht="20" customHeight="1" spans="1:12">
      <c r="A157" s="11">
        <v>155</v>
      </c>
      <c r="B157" s="11" t="s">
        <v>328</v>
      </c>
      <c r="C157" s="12" t="s">
        <v>14</v>
      </c>
      <c r="D157" s="18" t="s">
        <v>329</v>
      </c>
      <c r="E157" s="19" t="s">
        <v>330</v>
      </c>
      <c r="F157" s="14">
        <v>74.0199966430664</v>
      </c>
      <c r="G157" s="14">
        <f t="shared" si="13"/>
        <v>44.4119979858398</v>
      </c>
      <c r="H157" s="11">
        <v>69.8</v>
      </c>
      <c r="I157" s="14">
        <f t="shared" si="10"/>
        <v>27.92</v>
      </c>
      <c r="J157" s="14">
        <f t="shared" si="12"/>
        <v>72.3319979858398</v>
      </c>
      <c r="K157" s="14" t="s">
        <v>17</v>
      </c>
      <c r="L157" s="17"/>
    </row>
    <row r="158" ht="20" customHeight="1" spans="1:12">
      <c r="A158" s="11">
        <v>156</v>
      </c>
      <c r="B158" s="11" t="s">
        <v>331</v>
      </c>
      <c r="C158" s="12" t="s">
        <v>26</v>
      </c>
      <c r="D158" s="18" t="s">
        <v>332</v>
      </c>
      <c r="E158" s="19" t="s">
        <v>333</v>
      </c>
      <c r="F158" s="14">
        <v>66.3399963378906</v>
      </c>
      <c r="G158" s="14">
        <f t="shared" si="13"/>
        <v>39.8039978027344</v>
      </c>
      <c r="H158" s="11">
        <v>71.4</v>
      </c>
      <c r="I158" s="14">
        <f t="shared" si="10"/>
        <v>28.56</v>
      </c>
      <c r="J158" s="14">
        <f t="shared" si="12"/>
        <v>68.3639978027344</v>
      </c>
      <c r="K158" s="14" t="s">
        <v>17</v>
      </c>
      <c r="L158" s="17"/>
    </row>
    <row r="159" ht="20" customHeight="1" spans="1:12">
      <c r="A159" s="11">
        <v>157</v>
      </c>
      <c r="B159" s="11" t="s">
        <v>334</v>
      </c>
      <c r="C159" s="12" t="s">
        <v>14</v>
      </c>
      <c r="D159" s="18" t="s">
        <v>335</v>
      </c>
      <c r="E159" s="19" t="s">
        <v>336</v>
      </c>
      <c r="F159" s="14">
        <v>70.3600006103516</v>
      </c>
      <c r="G159" s="14">
        <f t="shared" si="13"/>
        <v>42.216000366211</v>
      </c>
      <c r="H159" s="11">
        <v>72.4</v>
      </c>
      <c r="I159" s="14">
        <f t="shared" si="10"/>
        <v>28.96</v>
      </c>
      <c r="J159" s="14">
        <f t="shared" si="12"/>
        <v>71.176000366211</v>
      </c>
      <c r="K159" s="14" t="s">
        <v>17</v>
      </c>
      <c r="L159" s="17"/>
    </row>
    <row r="160" ht="20" customHeight="1" spans="1:12">
      <c r="A160" s="11">
        <v>158</v>
      </c>
      <c r="B160" s="11" t="s">
        <v>337</v>
      </c>
      <c r="C160" s="12" t="s">
        <v>26</v>
      </c>
      <c r="D160" s="18" t="s">
        <v>338</v>
      </c>
      <c r="E160" s="19" t="s">
        <v>339</v>
      </c>
      <c r="F160" s="14">
        <v>74.3000030517578</v>
      </c>
      <c r="G160" s="14">
        <f t="shared" si="13"/>
        <v>44.5800018310547</v>
      </c>
      <c r="H160" s="11">
        <v>77</v>
      </c>
      <c r="I160" s="14">
        <f t="shared" ref="I160:I208" si="14">H160*0.4</f>
        <v>30.8</v>
      </c>
      <c r="J160" s="14">
        <f t="shared" si="12"/>
        <v>75.3800018310547</v>
      </c>
      <c r="K160" s="14" t="s">
        <v>17</v>
      </c>
      <c r="L160" s="17"/>
    </row>
    <row r="161" ht="20" customHeight="1" spans="1:12">
      <c r="A161" s="11">
        <v>159</v>
      </c>
      <c r="B161" s="11" t="s">
        <v>340</v>
      </c>
      <c r="C161" s="12" t="s">
        <v>14</v>
      </c>
      <c r="D161" s="18" t="s">
        <v>341</v>
      </c>
      <c r="E161" s="19" t="s">
        <v>342</v>
      </c>
      <c r="F161" s="14">
        <v>67.2600021362305</v>
      </c>
      <c r="G161" s="14">
        <f t="shared" si="13"/>
        <v>40.3560012817383</v>
      </c>
      <c r="H161" s="11">
        <v>82</v>
      </c>
      <c r="I161" s="14">
        <f t="shared" si="14"/>
        <v>32.8</v>
      </c>
      <c r="J161" s="14">
        <f t="shared" si="12"/>
        <v>73.1560012817383</v>
      </c>
      <c r="K161" s="14" t="s">
        <v>17</v>
      </c>
      <c r="L161" s="17"/>
    </row>
    <row r="162" ht="20" customHeight="1" spans="1:12">
      <c r="A162" s="11">
        <v>160</v>
      </c>
      <c r="B162" s="11" t="s">
        <v>343</v>
      </c>
      <c r="C162" s="12" t="s">
        <v>14</v>
      </c>
      <c r="D162" s="18" t="s">
        <v>344</v>
      </c>
      <c r="E162" s="19" t="s">
        <v>345</v>
      </c>
      <c r="F162" s="14">
        <v>77.0400009155273</v>
      </c>
      <c r="G162" s="14">
        <f t="shared" si="13"/>
        <v>46.2240005493164</v>
      </c>
      <c r="H162" s="11">
        <v>80.4</v>
      </c>
      <c r="I162" s="14">
        <f t="shared" si="14"/>
        <v>32.16</v>
      </c>
      <c r="J162" s="14">
        <f t="shared" si="12"/>
        <v>78.3840005493164</v>
      </c>
      <c r="K162" s="14" t="s">
        <v>17</v>
      </c>
      <c r="L162" s="17"/>
    </row>
    <row r="163" ht="20" customHeight="1" spans="1:12">
      <c r="A163" s="11">
        <v>161</v>
      </c>
      <c r="B163" s="11" t="s">
        <v>346</v>
      </c>
      <c r="C163" s="12" t="s">
        <v>14</v>
      </c>
      <c r="D163" s="18" t="s">
        <v>347</v>
      </c>
      <c r="E163" s="19" t="s">
        <v>348</v>
      </c>
      <c r="F163" s="14">
        <v>75.6999969482422</v>
      </c>
      <c r="G163" s="14">
        <f t="shared" si="13"/>
        <v>45.4199981689453</v>
      </c>
      <c r="H163" s="11">
        <v>75.6</v>
      </c>
      <c r="I163" s="14">
        <f t="shared" si="14"/>
        <v>30.24</v>
      </c>
      <c r="J163" s="14">
        <f t="shared" si="12"/>
        <v>75.6599981689453</v>
      </c>
      <c r="K163" s="14" t="s">
        <v>17</v>
      </c>
      <c r="L163" s="17"/>
    </row>
    <row r="164" ht="20" customHeight="1" spans="1:12">
      <c r="A164" s="11">
        <v>162</v>
      </c>
      <c r="B164" s="11" t="s">
        <v>349</v>
      </c>
      <c r="C164" s="12" t="s">
        <v>14</v>
      </c>
      <c r="D164" s="18" t="s">
        <v>350</v>
      </c>
      <c r="E164" s="19" t="s">
        <v>351</v>
      </c>
      <c r="F164" s="14">
        <v>77.5199966430664</v>
      </c>
      <c r="G164" s="14">
        <f t="shared" si="13"/>
        <v>46.5119979858398</v>
      </c>
      <c r="H164" s="11">
        <v>76.4</v>
      </c>
      <c r="I164" s="14">
        <f t="shared" si="14"/>
        <v>30.56</v>
      </c>
      <c r="J164" s="14">
        <f t="shared" si="12"/>
        <v>77.0719979858398</v>
      </c>
      <c r="K164" s="14" t="s">
        <v>17</v>
      </c>
      <c r="L164" s="17"/>
    </row>
    <row r="165" ht="20" customHeight="1" spans="1:12">
      <c r="A165" s="11">
        <v>163</v>
      </c>
      <c r="B165" s="11" t="s">
        <v>289</v>
      </c>
      <c r="C165" s="12" t="s">
        <v>14</v>
      </c>
      <c r="D165" s="18" t="s">
        <v>352</v>
      </c>
      <c r="E165" s="19" t="s">
        <v>353</v>
      </c>
      <c r="F165" s="14">
        <v>62.3800010681152</v>
      </c>
      <c r="G165" s="14">
        <f t="shared" si="13"/>
        <v>37.4280006408691</v>
      </c>
      <c r="H165" s="11">
        <v>80</v>
      </c>
      <c r="I165" s="14">
        <f t="shared" si="14"/>
        <v>32</v>
      </c>
      <c r="J165" s="14">
        <f t="shared" si="12"/>
        <v>69.4280006408691</v>
      </c>
      <c r="K165" s="14" t="s">
        <v>17</v>
      </c>
      <c r="L165" s="17"/>
    </row>
    <row r="166" ht="20" customHeight="1" spans="1:12">
      <c r="A166" s="11">
        <v>164</v>
      </c>
      <c r="B166" s="11" t="s">
        <v>354</v>
      </c>
      <c r="C166" s="12" t="s">
        <v>14</v>
      </c>
      <c r="D166" s="18" t="s">
        <v>355</v>
      </c>
      <c r="E166" s="19" t="s">
        <v>356</v>
      </c>
      <c r="F166" s="14">
        <v>63.7000007629395</v>
      </c>
      <c r="G166" s="14">
        <f t="shared" si="13"/>
        <v>38.2200004577637</v>
      </c>
      <c r="H166" s="11">
        <v>77.4</v>
      </c>
      <c r="I166" s="14">
        <f t="shared" si="14"/>
        <v>30.96</v>
      </c>
      <c r="J166" s="14">
        <f t="shared" si="12"/>
        <v>69.1800004577637</v>
      </c>
      <c r="K166" s="14" t="s">
        <v>17</v>
      </c>
      <c r="L166" s="17"/>
    </row>
    <row r="167" ht="20" customHeight="1" spans="1:12">
      <c r="A167" s="11">
        <v>165</v>
      </c>
      <c r="B167" s="11" t="s">
        <v>357</v>
      </c>
      <c r="C167" s="12" t="s">
        <v>26</v>
      </c>
      <c r="D167" s="18" t="s">
        <v>358</v>
      </c>
      <c r="E167" s="19" t="s">
        <v>359</v>
      </c>
      <c r="F167" s="14">
        <v>78.2799987792969</v>
      </c>
      <c r="G167" s="14">
        <f t="shared" si="13"/>
        <v>46.9679992675781</v>
      </c>
      <c r="H167" s="11">
        <v>77.8</v>
      </c>
      <c r="I167" s="14">
        <f t="shared" si="14"/>
        <v>31.12</v>
      </c>
      <c r="J167" s="14">
        <f t="shared" si="12"/>
        <v>78.0879992675781</v>
      </c>
      <c r="K167" s="14" t="s">
        <v>17</v>
      </c>
      <c r="L167" s="17"/>
    </row>
    <row r="168" ht="20" customHeight="1" spans="1:12">
      <c r="A168" s="11">
        <v>166</v>
      </c>
      <c r="B168" s="11" t="s">
        <v>360</v>
      </c>
      <c r="C168" s="12" t="s">
        <v>14</v>
      </c>
      <c r="D168" s="18" t="s">
        <v>361</v>
      </c>
      <c r="E168" s="19" t="s">
        <v>362</v>
      </c>
      <c r="F168" s="14">
        <v>75.3199996948242</v>
      </c>
      <c r="G168" s="14">
        <f t="shared" si="13"/>
        <v>45.1919998168945</v>
      </c>
      <c r="H168" s="11">
        <v>79.4</v>
      </c>
      <c r="I168" s="14">
        <f t="shared" si="14"/>
        <v>31.76</v>
      </c>
      <c r="J168" s="14">
        <f t="shared" si="12"/>
        <v>76.9519998168945</v>
      </c>
      <c r="K168" s="14" t="s">
        <v>17</v>
      </c>
      <c r="L168" s="17"/>
    </row>
    <row r="169" ht="20" customHeight="1" spans="1:12">
      <c r="A169" s="11">
        <v>167</v>
      </c>
      <c r="B169" s="11" t="s">
        <v>363</v>
      </c>
      <c r="C169" s="12" t="s">
        <v>14</v>
      </c>
      <c r="D169" s="18" t="s">
        <v>364</v>
      </c>
      <c r="E169" s="19" t="s">
        <v>365</v>
      </c>
      <c r="F169" s="14">
        <v>66.4599990844727</v>
      </c>
      <c r="G169" s="14">
        <f t="shared" si="13"/>
        <v>39.8759994506836</v>
      </c>
      <c r="H169" s="11">
        <v>78.2</v>
      </c>
      <c r="I169" s="14">
        <f t="shared" si="14"/>
        <v>31.28</v>
      </c>
      <c r="J169" s="14">
        <f t="shared" si="12"/>
        <v>71.1559994506836</v>
      </c>
      <c r="K169" s="14" t="s">
        <v>17</v>
      </c>
      <c r="L169" s="17"/>
    </row>
    <row r="170" ht="20" customHeight="1" spans="1:12">
      <c r="A170" s="11">
        <v>168</v>
      </c>
      <c r="B170" s="11" t="s">
        <v>366</v>
      </c>
      <c r="C170" s="12" t="s">
        <v>14</v>
      </c>
      <c r="D170" s="18" t="s">
        <v>367</v>
      </c>
      <c r="E170" s="19" t="s">
        <v>368</v>
      </c>
      <c r="F170" s="14">
        <v>73.1999969482422</v>
      </c>
      <c r="G170" s="14">
        <f t="shared" si="13"/>
        <v>43.9199981689453</v>
      </c>
      <c r="H170" s="11">
        <v>78</v>
      </c>
      <c r="I170" s="14">
        <f t="shared" si="14"/>
        <v>31.2</v>
      </c>
      <c r="J170" s="14">
        <f t="shared" si="12"/>
        <v>75.1199981689453</v>
      </c>
      <c r="K170" s="14" t="s">
        <v>17</v>
      </c>
      <c r="L170" s="17"/>
    </row>
    <row r="171" ht="20" customHeight="1" spans="1:12">
      <c r="A171" s="11">
        <v>169</v>
      </c>
      <c r="B171" s="11" t="s">
        <v>369</v>
      </c>
      <c r="C171" s="12" t="s">
        <v>14</v>
      </c>
      <c r="D171" s="18" t="s">
        <v>370</v>
      </c>
      <c r="E171" s="19" t="s">
        <v>371</v>
      </c>
      <c r="F171" s="14">
        <v>73</v>
      </c>
      <c r="G171" s="14">
        <f t="shared" si="13"/>
        <v>43.8</v>
      </c>
      <c r="H171" s="11">
        <v>79.8</v>
      </c>
      <c r="I171" s="14">
        <f t="shared" si="14"/>
        <v>31.92</v>
      </c>
      <c r="J171" s="14">
        <f t="shared" si="12"/>
        <v>75.72</v>
      </c>
      <c r="K171" s="14" t="s">
        <v>17</v>
      </c>
      <c r="L171" s="17"/>
    </row>
    <row r="172" ht="20" customHeight="1" spans="1:12">
      <c r="A172" s="11">
        <v>170</v>
      </c>
      <c r="B172" s="11" t="s">
        <v>372</v>
      </c>
      <c r="C172" s="12" t="s">
        <v>14</v>
      </c>
      <c r="D172" s="18" t="s">
        <v>373</v>
      </c>
      <c r="E172" s="19" t="s">
        <v>374</v>
      </c>
      <c r="F172" s="14">
        <v>76.4800033569336</v>
      </c>
      <c r="G172" s="14">
        <f t="shared" si="13"/>
        <v>45.8880020141602</v>
      </c>
      <c r="H172" s="11">
        <v>71.8</v>
      </c>
      <c r="I172" s="14">
        <f t="shared" si="14"/>
        <v>28.72</v>
      </c>
      <c r="J172" s="14">
        <f t="shared" si="12"/>
        <v>74.6080020141601</v>
      </c>
      <c r="K172" s="14" t="s">
        <v>17</v>
      </c>
      <c r="L172" s="17"/>
    </row>
    <row r="173" ht="20" customHeight="1" spans="1:12">
      <c r="A173" s="11">
        <v>171</v>
      </c>
      <c r="B173" s="11" t="s">
        <v>375</v>
      </c>
      <c r="C173" s="12" t="s">
        <v>14</v>
      </c>
      <c r="D173" s="18" t="s">
        <v>376</v>
      </c>
      <c r="E173" s="19" t="s">
        <v>377</v>
      </c>
      <c r="F173" s="14">
        <v>73.3199996948242</v>
      </c>
      <c r="G173" s="14">
        <f t="shared" si="13"/>
        <v>43.9919998168945</v>
      </c>
      <c r="H173" s="11">
        <v>68.8</v>
      </c>
      <c r="I173" s="14">
        <f t="shared" si="14"/>
        <v>27.52</v>
      </c>
      <c r="J173" s="14">
        <f t="shared" si="12"/>
        <v>71.5119998168945</v>
      </c>
      <c r="K173" s="14" t="s">
        <v>17</v>
      </c>
      <c r="L173" s="17"/>
    </row>
    <row r="174" ht="20" customHeight="1" spans="1:12">
      <c r="A174" s="11">
        <v>172</v>
      </c>
      <c r="B174" s="11" t="s">
        <v>378</v>
      </c>
      <c r="C174" s="12" t="s">
        <v>26</v>
      </c>
      <c r="D174" s="18" t="s">
        <v>379</v>
      </c>
      <c r="E174" s="19" t="s">
        <v>380</v>
      </c>
      <c r="F174" s="14">
        <v>77.2600021362305</v>
      </c>
      <c r="G174" s="14">
        <f t="shared" si="13"/>
        <v>46.3560012817383</v>
      </c>
      <c r="H174" s="11">
        <v>77.6</v>
      </c>
      <c r="I174" s="14">
        <f t="shared" si="14"/>
        <v>31.04</v>
      </c>
      <c r="J174" s="14">
        <f t="shared" si="12"/>
        <v>77.3960012817383</v>
      </c>
      <c r="K174" s="14" t="s">
        <v>17</v>
      </c>
      <c r="L174" s="17"/>
    </row>
    <row r="175" ht="20" customHeight="1" spans="1:12">
      <c r="A175" s="11">
        <v>173</v>
      </c>
      <c r="B175" s="11" t="s">
        <v>381</v>
      </c>
      <c r="C175" s="12" t="s">
        <v>14</v>
      </c>
      <c r="D175" s="18" t="s">
        <v>382</v>
      </c>
      <c r="E175" s="19" t="s">
        <v>383</v>
      </c>
      <c r="F175" s="14">
        <v>63.4199981689453</v>
      </c>
      <c r="G175" s="14">
        <f t="shared" si="13"/>
        <v>38.0519989013672</v>
      </c>
      <c r="H175" s="11">
        <v>82.8</v>
      </c>
      <c r="I175" s="14">
        <f t="shared" si="14"/>
        <v>33.12</v>
      </c>
      <c r="J175" s="14">
        <f t="shared" si="12"/>
        <v>71.1719989013672</v>
      </c>
      <c r="K175" s="14" t="s">
        <v>17</v>
      </c>
      <c r="L175" s="17"/>
    </row>
    <row r="176" ht="20" customHeight="1" spans="1:12">
      <c r="A176" s="11">
        <v>174</v>
      </c>
      <c r="B176" s="11" t="s">
        <v>384</v>
      </c>
      <c r="C176" s="12" t="s">
        <v>14</v>
      </c>
      <c r="D176" s="18" t="s">
        <v>385</v>
      </c>
      <c r="E176" s="19" t="s">
        <v>386</v>
      </c>
      <c r="F176" s="14">
        <v>74.3199996948242</v>
      </c>
      <c r="G176" s="14">
        <f t="shared" si="13"/>
        <v>44.5919998168945</v>
      </c>
      <c r="H176" s="11">
        <v>80</v>
      </c>
      <c r="I176" s="14">
        <f t="shared" si="14"/>
        <v>32</v>
      </c>
      <c r="J176" s="14">
        <f t="shared" si="12"/>
        <v>76.5919998168945</v>
      </c>
      <c r="K176" s="14" t="s">
        <v>17</v>
      </c>
      <c r="L176" s="17"/>
    </row>
    <row r="177" ht="20" customHeight="1" spans="1:12">
      <c r="A177" s="11">
        <v>175</v>
      </c>
      <c r="B177" s="11" t="s">
        <v>387</v>
      </c>
      <c r="C177" s="12" t="s">
        <v>14</v>
      </c>
      <c r="D177" s="18" t="s">
        <v>388</v>
      </c>
      <c r="E177" s="19" t="s">
        <v>389</v>
      </c>
      <c r="F177" s="14">
        <v>82.4199981689453</v>
      </c>
      <c r="G177" s="14">
        <f t="shared" si="13"/>
        <v>49.4519989013672</v>
      </c>
      <c r="H177" s="11">
        <v>76.2</v>
      </c>
      <c r="I177" s="14">
        <f t="shared" si="14"/>
        <v>30.48</v>
      </c>
      <c r="J177" s="14">
        <f t="shared" si="12"/>
        <v>79.9319989013672</v>
      </c>
      <c r="K177" s="14" t="s">
        <v>17</v>
      </c>
      <c r="L177" s="17"/>
    </row>
    <row r="178" ht="20" customHeight="1" spans="1:12">
      <c r="A178" s="11">
        <v>176</v>
      </c>
      <c r="B178" s="11" t="s">
        <v>390</v>
      </c>
      <c r="C178" s="12" t="s">
        <v>26</v>
      </c>
      <c r="D178" s="18" t="s">
        <v>391</v>
      </c>
      <c r="E178" s="19" t="s">
        <v>392</v>
      </c>
      <c r="F178" s="14">
        <v>76.9599990844727</v>
      </c>
      <c r="G178" s="14">
        <f t="shared" si="13"/>
        <v>46.1759994506836</v>
      </c>
      <c r="H178" s="11">
        <v>84.2</v>
      </c>
      <c r="I178" s="14">
        <f t="shared" si="14"/>
        <v>33.68</v>
      </c>
      <c r="J178" s="14">
        <f t="shared" si="12"/>
        <v>79.8559994506836</v>
      </c>
      <c r="K178" s="14" t="s">
        <v>17</v>
      </c>
      <c r="L178" s="17"/>
    </row>
    <row r="179" ht="20" customHeight="1" spans="1:12">
      <c r="A179" s="11">
        <v>177</v>
      </c>
      <c r="B179" s="11" t="s">
        <v>393</v>
      </c>
      <c r="C179" s="12" t="s">
        <v>14</v>
      </c>
      <c r="D179" s="18" t="s">
        <v>394</v>
      </c>
      <c r="E179" s="19" t="s">
        <v>395</v>
      </c>
      <c r="F179" s="14">
        <v>75.9599990844727</v>
      </c>
      <c r="G179" s="14">
        <f t="shared" si="13"/>
        <v>45.5759994506836</v>
      </c>
      <c r="H179" s="11">
        <v>80.2</v>
      </c>
      <c r="I179" s="14">
        <f t="shared" si="14"/>
        <v>32.08</v>
      </c>
      <c r="J179" s="14">
        <f t="shared" si="12"/>
        <v>77.6559994506836</v>
      </c>
      <c r="K179" s="14" t="s">
        <v>17</v>
      </c>
      <c r="L179" s="17"/>
    </row>
    <row r="180" ht="20" customHeight="1" spans="1:12">
      <c r="A180" s="11">
        <v>178</v>
      </c>
      <c r="B180" s="11" t="s">
        <v>396</v>
      </c>
      <c r="C180" s="12" t="s">
        <v>14</v>
      </c>
      <c r="D180" s="18" t="s">
        <v>397</v>
      </c>
      <c r="E180" s="19" t="s">
        <v>398</v>
      </c>
      <c r="F180" s="14">
        <v>82.7399978637695</v>
      </c>
      <c r="G180" s="14">
        <f t="shared" si="13"/>
        <v>49.6439987182617</v>
      </c>
      <c r="H180" s="11">
        <v>82.8</v>
      </c>
      <c r="I180" s="14">
        <f t="shared" si="14"/>
        <v>33.12</v>
      </c>
      <c r="J180" s="14">
        <f t="shared" si="12"/>
        <v>82.7639987182617</v>
      </c>
      <c r="K180" s="14" t="s">
        <v>17</v>
      </c>
      <c r="L180" s="17"/>
    </row>
    <row r="181" ht="20" customHeight="1" spans="1:12">
      <c r="A181" s="11">
        <v>179</v>
      </c>
      <c r="B181" s="11" t="s">
        <v>399</v>
      </c>
      <c r="C181" s="12" t="s">
        <v>14</v>
      </c>
      <c r="D181" s="18" t="s">
        <v>400</v>
      </c>
      <c r="E181" s="19" t="s">
        <v>401</v>
      </c>
      <c r="F181" s="14">
        <v>74.879997253418</v>
      </c>
      <c r="G181" s="14">
        <f t="shared" si="13"/>
        <v>44.9279983520508</v>
      </c>
      <c r="H181" s="11">
        <v>78.4</v>
      </c>
      <c r="I181" s="14">
        <f t="shared" si="14"/>
        <v>31.36</v>
      </c>
      <c r="J181" s="14">
        <f t="shared" si="12"/>
        <v>76.2879983520508</v>
      </c>
      <c r="K181" s="14" t="s">
        <v>17</v>
      </c>
      <c r="L181" s="17"/>
    </row>
    <row r="182" ht="20" customHeight="1" spans="1:12">
      <c r="A182" s="11">
        <v>180</v>
      </c>
      <c r="B182" s="11" t="s">
        <v>402</v>
      </c>
      <c r="C182" s="12" t="s">
        <v>14</v>
      </c>
      <c r="D182" s="18" t="s">
        <v>403</v>
      </c>
      <c r="E182" s="19" t="s">
        <v>404</v>
      </c>
      <c r="F182" s="14">
        <v>73.7799987792969</v>
      </c>
      <c r="G182" s="14">
        <f t="shared" si="13"/>
        <v>44.2679992675781</v>
      </c>
      <c r="H182" s="11">
        <v>75.8</v>
      </c>
      <c r="I182" s="14">
        <f t="shared" si="14"/>
        <v>30.32</v>
      </c>
      <c r="J182" s="14">
        <f t="shared" si="12"/>
        <v>74.5879992675781</v>
      </c>
      <c r="K182" s="14" t="s">
        <v>17</v>
      </c>
      <c r="L182" s="17"/>
    </row>
    <row r="183" ht="20" customHeight="1" spans="1:12">
      <c r="A183" s="11">
        <v>181</v>
      </c>
      <c r="B183" s="11" t="s">
        <v>405</v>
      </c>
      <c r="C183" s="12" t="s">
        <v>14</v>
      </c>
      <c r="D183" s="18" t="s">
        <v>406</v>
      </c>
      <c r="E183" s="19" t="s">
        <v>407</v>
      </c>
      <c r="F183" s="14">
        <v>74.1800003051758</v>
      </c>
      <c r="G183" s="14">
        <f t="shared" si="13"/>
        <v>44.5080001831055</v>
      </c>
      <c r="H183" s="11">
        <v>76.4</v>
      </c>
      <c r="I183" s="14">
        <f t="shared" si="14"/>
        <v>30.56</v>
      </c>
      <c r="J183" s="14">
        <f t="shared" si="12"/>
        <v>75.0680001831055</v>
      </c>
      <c r="K183" s="14" t="s">
        <v>17</v>
      </c>
      <c r="L183" s="17"/>
    </row>
    <row r="184" ht="20" customHeight="1" spans="1:12">
      <c r="A184" s="11">
        <v>182</v>
      </c>
      <c r="B184" s="11" t="s">
        <v>408</v>
      </c>
      <c r="C184" s="12" t="s">
        <v>26</v>
      </c>
      <c r="D184" s="18" t="s">
        <v>409</v>
      </c>
      <c r="E184" s="19" t="s">
        <v>410</v>
      </c>
      <c r="F184" s="14">
        <v>68.5</v>
      </c>
      <c r="G184" s="14">
        <f t="shared" si="13"/>
        <v>41.1</v>
      </c>
      <c r="H184" s="11">
        <v>77.6</v>
      </c>
      <c r="I184" s="14">
        <f t="shared" si="14"/>
        <v>31.04</v>
      </c>
      <c r="J184" s="14">
        <f t="shared" si="12"/>
        <v>72.14</v>
      </c>
      <c r="K184" s="14" t="s">
        <v>17</v>
      </c>
      <c r="L184" s="17"/>
    </row>
    <row r="185" ht="20" customHeight="1" spans="1:12">
      <c r="A185" s="11">
        <v>183</v>
      </c>
      <c r="B185" s="11" t="s">
        <v>411</v>
      </c>
      <c r="C185" s="12" t="s">
        <v>14</v>
      </c>
      <c r="D185" s="18" t="s">
        <v>412</v>
      </c>
      <c r="E185" s="19" t="s">
        <v>413</v>
      </c>
      <c r="F185" s="14">
        <v>72.379997253418</v>
      </c>
      <c r="G185" s="14">
        <f t="shared" si="13"/>
        <v>43.4279983520508</v>
      </c>
      <c r="H185" s="11">
        <v>69.2</v>
      </c>
      <c r="I185" s="14">
        <f t="shared" si="14"/>
        <v>27.68</v>
      </c>
      <c r="J185" s="14">
        <f t="shared" si="12"/>
        <v>71.1079983520508</v>
      </c>
      <c r="K185" s="14" t="s">
        <v>17</v>
      </c>
      <c r="L185" s="17"/>
    </row>
    <row r="186" ht="20" customHeight="1" spans="1:12">
      <c r="A186" s="11">
        <v>184</v>
      </c>
      <c r="B186" s="11" t="s">
        <v>414</v>
      </c>
      <c r="C186" s="12" t="s">
        <v>26</v>
      </c>
      <c r="D186" s="18" t="s">
        <v>415</v>
      </c>
      <c r="E186" s="19" t="s">
        <v>416</v>
      </c>
      <c r="F186" s="14">
        <v>78.9199981689453</v>
      </c>
      <c r="G186" s="14">
        <f t="shared" si="13"/>
        <v>47.3519989013672</v>
      </c>
      <c r="H186" s="11">
        <v>84.2</v>
      </c>
      <c r="I186" s="14">
        <f t="shared" si="14"/>
        <v>33.68</v>
      </c>
      <c r="J186" s="14">
        <f t="shared" si="12"/>
        <v>81.0319989013672</v>
      </c>
      <c r="K186" s="14" t="s">
        <v>17</v>
      </c>
      <c r="L186" s="17"/>
    </row>
    <row r="187" ht="20" customHeight="1" spans="1:12">
      <c r="A187" s="11">
        <v>185</v>
      </c>
      <c r="B187" s="11" t="s">
        <v>417</v>
      </c>
      <c r="C187" s="12" t="s">
        <v>26</v>
      </c>
      <c r="D187" s="18" t="s">
        <v>415</v>
      </c>
      <c r="E187" s="19" t="s">
        <v>416</v>
      </c>
      <c r="F187" s="14">
        <v>76.8399963378906</v>
      </c>
      <c r="G187" s="14">
        <f t="shared" si="13"/>
        <v>46.1039978027344</v>
      </c>
      <c r="H187" s="11">
        <v>83.2</v>
      </c>
      <c r="I187" s="14">
        <f t="shared" si="14"/>
        <v>33.28</v>
      </c>
      <c r="J187" s="14">
        <f t="shared" si="12"/>
        <v>79.3839978027344</v>
      </c>
      <c r="K187" s="14" t="s">
        <v>17</v>
      </c>
      <c r="L187" s="17"/>
    </row>
    <row r="188" ht="20" customHeight="1" spans="1:12">
      <c r="A188" s="11">
        <v>186</v>
      </c>
      <c r="B188" s="11" t="s">
        <v>418</v>
      </c>
      <c r="C188" s="12" t="s">
        <v>14</v>
      </c>
      <c r="D188" s="18" t="s">
        <v>419</v>
      </c>
      <c r="E188" s="19" t="s">
        <v>420</v>
      </c>
      <c r="F188" s="14">
        <v>83.2799987792969</v>
      </c>
      <c r="G188" s="14">
        <f t="shared" si="13"/>
        <v>49.9679992675781</v>
      </c>
      <c r="H188" s="11">
        <v>85.2</v>
      </c>
      <c r="I188" s="14">
        <f t="shared" si="14"/>
        <v>34.08</v>
      </c>
      <c r="J188" s="14">
        <f t="shared" si="12"/>
        <v>84.0479992675781</v>
      </c>
      <c r="K188" s="14" t="s">
        <v>17</v>
      </c>
      <c r="L188" s="17"/>
    </row>
    <row r="189" ht="20" customHeight="1" spans="1:12">
      <c r="A189" s="11">
        <v>187</v>
      </c>
      <c r="B189" s="11" t="s">
        <v>421</v>
      </c>
      <c r="C189" s="12" t="s">
        <v>26</v>
      </c>
      <c r="D189" s="18" t="s">
        <v>422</v>
      </c>
      <c r="E189" s="19" t="s">
        <v>423</v>
      </c>
      <c r="F189" s="14">
        <v>74.0800018310547</v>
      </c>
      <c r="G189" s="14">
        <f t="shared" si="13"/>
        <v>44.4480010986328</v>
      </c>
      <c r="H189" s="11">
        <v>87.6</v>
      </c>
      <c r="I189" s="14">
        <f t="shared" si="14"/>
        <v>35.04</v>
      </c>
      <c r="J189" s="14">
        <f t="shared" si="12"/>
        <v>79.4880010986328</v>
      </c>
      <c r="K189" s="14" t="s">
        <v>17</v>
      </c>
      <c r="L189" s="17"/>
    </row>
    <row r="190" ht="20" customHeight="1" spans="1:12">
      <c r="A190" s="11">
        <v>188</v>
      </c>
      <c r="B190" s="11" t="s">
        <v>424</v>
      </c>
      <c r="C190" s="12" t="s">
        <v>26</v>
      </c>
      <c r="D190" s="18" t="s">
        <v>425</v>
      </c>
      <c r="E190" s="19" t="s">
        <v>426</v>
      </c>
      <c r="F190" s="14">
        <v>76.3600006103516</v>
      </c>
      <c r="G190" s="14">
        <f t="shared" si="13"/>
        <v>45.816000366211</v>
      </c>
      <c r="H190" s="11">
        <v>82.6</v>
      </c>
      <c r="I190" s="14">
        <f t="shared" si="14"/>
        <v>33.04</v>
      </c>
      <c r="J190" s="14">
        <f t="shared" si="12"/>
        <v>78.856000366211</v>
      </c>
      <c r="K190" s="14" t="s">
        <v>17</v>
      </c>
      <c r="L190" s="17"/>
    </row>
    <row r="191" ht="20" customHeight="1" spans="1:12">
      <c r="A191" s="11">
        <v>189</v>
      </c>
      <c r="B191" s="11" t="s">
        <v>427</v>
      </c>
      <c r="C191" s="12" t="s">
        <v>26</v>
      </c>
      <c r="D191" s="18" t="s">
        <v>428</v>
      </c>
      <c r="E191" s="19" t="s">
        <v>429</v>
      </c>
      <c r="F191" s="14">
        <v>70.3399963378906</v>
      </c>
      <c r="G191" s="14">
        <f t="shared" si="13"/>
        <v>42.2039978027344</v>
      </c>
      <c r="H191" s="11">
        <v>78.2</v>
      </c>
      <c r="I191" s="14">
        <f t="shared" si="14"/>
        <v>31.28</v>
      </c>
      <c r="J191" s="14">
        <f t="shared" si="12"/>
        <v>73.4839978027344</v>
      </c>
      <c r="K191" s="14" t="s">
        <v>17</v>
      </c>
      <c r="L191" s="17"/>
    </row>
    <row r="192" ht="20" customHeight="1" spans="1:12">
      <c r="A192" s="11">
        <v>190</v>
      </c>
      <c r="B192" s="11" t="s">
        <v>430</v>
      </c>
      <c r="C192" s="12" t="s">
        <v>26</v>
      </c>
      <c r="D192" s="18" t="s">
        <v>431</v>
      </c>
      <c r="E192" s="19" t="s">
        <v>432</v>
      </c>
      <c r="F192" s="14">
        <v>72.5999984741211</v>
      </c>
      <c r="G192" s="14">
        <f t="shared" si="13"/>
        <v>43.5599990844727</v>
      </c>
      <c r="H192" s="11">
        <v>86.6</v>
      </c>
      <c r="I192" s="14">
        <f t="shared" si="14"/>
        <v>34.64</v>
      </c>
      <c r="J192" s="14">
        <f t="shared" si="12"/>
        <v>78.1999990844727</v>
      </c>
      <c r="K192" s="14" t="s">
        <v>17</v>
      </c>
      <c r="L192" s="17"/>
    </row>
    <row r="193" ht="20" customHeight="1" spans="1:12">
      <c r="A193" s="11">
        <v>191</v>
      </c>
      <c r="B193" s="11" t="s">
        <v>433</v>
      </c>
      <c r="C193" s="12" t="s">
        <v>14</v>
      </c>
      <c r="D193" s="18" t="s">
        <v>434</v>
      </c>
      <c r="E193" s="19" t="s">
        <v>435</v>
      </c>
      <c r="F193" s="14">
        <v>75.0400009155273</v>
      </c>
      <c r="G193" s="14">
        <f t="shared" si="13"/>
        <v>45.0240005493164</v>
      </c>
      <c r="H193" s="11">
        <v>84.8</v>
      </c>
      <c r="I193" s="14">
        <f t="shared" si="14"/>
        <v>33.92</v>
      </c>
      <c r="J193" s="14">
        <f t="shared" si="12"/>
        <v>78.9440005493164</v>
      </c>
      <c r="K193" s="14" t="s">
        <v>17</v>
      </c>
      <c r="L193" s="17"/>
    </row>
    <row r="194" ht="20" customHeight="1" spans="1:12">
      <c r="A194" s="11">
        <v>192</v>
      </c>
      <c r="B194" s="11" t="s">
        <v>436</v>
      </c>
      <c r="C194" s="12" t="s">
        <v>26</v>
      </c>
      <c r="D194" s="18" t="s">
        <v>437</v>
      </c>
      <c r="E194" s="19" t="s">
        <v>438</v>
      </c>
      <c r="F194" s="14">
        <v>69.0199966430664</v>
      </c>
      <c r="G194" s="14">
        <f t="shared" si="13"/>
        <v>41.4119979858398</v>
      </c>
      <c r="H194" s="11">
        <v>87.8</v>
      </c>
      <c r="I194" s="14">
        <f t="shared" si="14"/>
        <v>35.12</v>
      </c>
      <c r="J194" s="14">
        <f t="shared" si="12"/>
        <v>76.5319979858398</v>
      </c>
      <c r="K194" s="14" t="s">
        <v>17</v>
      </c>
      <c r="L194" s="17"/>
    </row>
    <row r="195" ht="20" customHeight="1" spans="1:12">
      <c r="A195" s="11">
        <v>193</v>
      </c>
      <c r="B195" s="11" t="s">
        <v>439</v>
      </c>
      <c r="C195" s="12" t="s">
        <v>14</v>
      </c>
      <c r="D195" s="18" t="s">
        <v>440</v>
      </c>
      <c r="E195" s="19" t="s">
        <v>441</v>
      </c>
      <c r="F195" s="14">
        <v>60.9799995422363</v>
      </c>
      <c r="G195" s="14">
        <f t="shared" si="13"/>
        <v>36.5879997253418</v>
      </c>
      <c r="H195" s="11">
        <v>84</v>
      </c>
      <c r="I195" s="14">
        <f t="shared" si="14"/>
        <v>33.6</v>
      </c>
      <c r="J195" s="14">
        <f t="shared" si="12"/>
        <v>70.1879997253418</v>
      </c>
      <c r="K195" s="14" t="s">
        <v>17</v>
      </c>
      <c r="L195" s="17"/>
    </row>
    <row r="196" ht="20" customHeight="1" spans="1:12">
      <c r="A196" s="11">
        <v>194</v>
      </c>
      <c r="B196" s="11" t="s">
        <v>442</v>
      </c>
      <c r="C196" s="12" t="s">
        <v>26</v>
      </c>
      <c r="D196" s="18" t="s">
        <v>443</v>
      </c>
      <c r="E196" s="19" t="s">
        <v>444</v>
      </c>
      <c r="F196" s="14">
        <v>67.4000015258789</v>
      </c>
      <c r="G196" s="14">
        <f t="shared" si="13"/>
        <v>40.4400009155273</v>
      </c>
      <c r="H196" s="11">
        <v>72.6</v>
      </c>
      <c r="I196" s="14">
        <f t="shared" si="14"/>
        <v>29.04</v>
      </c>
      <c r="J196" s="14">
        <f t="shared" si="12"/>
        <v>69.4800009155273</v>
      </c>
      <c r="K196" s="14" t="s">
        <v>17</v>
      </c>
      <c r="L196" s="17"/>
    </row>
    <row r="197" ht="20" customHeight="1" spans="1:12">
      <c r="A197" s="11">
        <v>195</v>
      </c>
      <c r="B197" s="11" t="s">
        <v>445</v>
      </c>
      <c r="C197" s="12" t="s">
        <v>26</v>
      </c>
      <c r="D197" s="18" t="s">
        <v>446</v>
      </c>
      <c r="E197" s="19" t="s">
        <v>447</v>
      </c>
      <c r="F197" s="14">
        <v>65.9599990844727</v>
      </c>
      <c r="G197" s="14">
        <f t="shared" si="13"/>
        <v>39.5759994506836</v>
      </c>
      <c r="H197" s="11">
        <v>80.2</v>
      </c>
      <c r="I197" s="14">
        <f t="shared" si="14"/>
        <v>32.08</v>
      </c>
      <c r="J197" s="14">
        <f t="shared" si="12"/>
        <v>71.6559994506836</v>
      </c>
      <c r="K197" s="14" t="s">
        <v>17</v>
      </c>
      <c r="L197" s="17"/>
    </row>
    <row r="198" ht="20" customHeight="1" spans="1:12">
      <c r="A198" s="11">
        <v>196</v>
      </c>
      <c r="B198" s="11" t="s">
        <v>448</v>
      </c>
      <c r="C198" s="12" t="s">
        <v>14</v>
      </c>
      <c r="D198" s="18" t="s">
        <v>449</v>
      </c>
      <c r="E198" s="19" t="s">
        <v>450</v>
      </c>
      <c r="F198" s="14">
        <v>79.9000015258789</v>
      </c>
      <c r="G198" s="14">
        <f t="shared" si="13"/>
        <v>47.9400009155273</v>
      </c>
      <c r="H198" s="11">
        <v>86.6</v>
      </c>
      <c r="I198" s="14">
        <f t="shared" si="14"/>
        <v>34.64</v>
      </c>
      <c r="J198" s="14">
        <f t="shared" si="12"/>
        <v>82.5800009155273</v>
      </c>
      <c r="K198" s="14" t="s">
        <v>17</v>
      </c>
      <c r="L198" s="17"/>
    </row>
    <row r="199" ht="20" customHeight="1" spans="1:12">
      <c r="A199" s="11">
        <v>197</v>
      </c>
      <c r="B199" s="11" t="s">
        <v>451</v>
      </c>
      <c r="C199" s="12" t="s">
        <v>14</v>
      </c>
      <c r="D199" s="18" t="s">
        <v>452</v>
      </c>
      <c r="E199" s="19" t="s">
        <v>453</v>
      </c>
      <c r="F199" s="14">
        <v>73.9199981689453</v>
      </c>
      <c r="G199" s="14">
        <f t="shared" si="13"/>
        <v>44.3519989013672</v>
      </c>
      <c r="H199" s="11">
        <v>84.6</v>
      </c>
      <c r="I199" s="14">
        <f t="shared" si="14"/>
        <v>33.84</v>
      </c>
      <c r="J199" s="14">
        <f t="shared" si="12"/>
        <v>78.1919989013672</v>
      </c>
      <c r="K199" s="14" t="s">
        <v>17</v>
      </c>
      <c r="L199" s="17"/>
    </row>
    <row r="200" ht="20" customHeight="1" spans="1:12">
      <c r="A200" s="11">
        <v>198</v>
      </c>
      <c r="B200" s="11" t="s">
        <v>454</v>
      </c>
      <c r="C200" s="12" t="s">
        <v>14</v>
      </c>
      <c r="D200" s="18" t="s">
        <v>455</v>
      </c>
      <c r="E200" s="19" t="s">
        <v>456</v>
      </c>
      <c r="F200" s="14">
        <v>62.2799987792969</v>
      </c>
      <c r="G200" s="14">
        <f t="shared" si="13"/>
        <v>37.3679992675781</v>
      </c>
      <c r="H200" s="11">
        <v>79</v>
      </c>
      <c r="I200" s="14">
        <f t="shared" si="14"/>
        <v>31.6</v>
      </c>
      <c r="J200" s="14">
        <f t="shared" si="12"/>
        <v>68.9679992675781</v>
      </c>
      <c r="K200" s="14" t="s">
        <v>17</v>
      </c>
      <c r="L200" s="17"/>
    </row>
    <row r="201" ht="20" customHeight="1" spans="1:12">
      <c r="A201" s="11">
        <v>199</v>
      </c>
      <c r="B201" s="11" t="s">
        <v>457</v>
      </c>
      <c r="C201" s="12" t="s">
        <v>14</v>
      </c>
      <c r="D201" s="18" t="s">
        <v>458</v>
      </c>
      <c r="E201" s="19" t="s">
        <v>459</v>
      </c>
      <c r="F201" s="14">
        <v>62.6199989318848</v>
      </c>
      <c r="G201" s="14">
        <f t="shared" si="13"/>
        <v>37.5719993591309</v>
      </c>
      <c r="H201" s="11">
        <v>77.8</v>
      </c>
      <c r="I201" s="14">
        <f t="shared" si="14"/>
        <v>31.12</v>
      </c>
      <c r="J201" s="14">
        <f t="shared" si="12"/>
        <v>68.6919993591309</v>
      </c>
      <c r="K201" s="14" t="s">
        <v>17</v>
      </c>
      <c r="L201" s="17"/>
    </row>
    <row r="202" ht="20" customHeight="1" spans="1:12">
      <c r="A202" s="11">
        <v>200</v>
      </c>
      <c r="B202" s="11" t="s">
        <v>460</v>
      </c>
      <c r="C202" s="12" t="s">
        <v>14</v>
      </c>
      <c r="D202" s="18" t="s">
        <v>461</v>
      </c>
      <c r="E202" s="19" t="s">
        <v>462</v>
      </c>
      <c r="F202" s="14">
        <v>79.5199966430664</v>
      </c>
      <c r="G202" s="14">
        <f t="shared" si="13"/>
        <v>47.7119979858398</v>
      </c>
      <c r="H202" s="11">
        <v>68.4</v>
      </c>
      <c r="I202" s="14">
        <f t="shared" si="14"/>
        <v>27.36</v>
      </c>
      <c r="J202" s="14">
        <f t="shared" si="12"/>
        <v>75.0719979858398</v>
      </c>
      <c r="K202" s="14" t="s">
        <v>17</v>
      </c>
      <c r="L202" s="17"/>
    </row>
    <row r="203" ht="20" customHeight="1" spans="1:12">
      <c r="A203" s="11">
        <v>201</v>
      </c>
      <c r="B203" s="11" t="s">
        <v>463</v>
      </c>
      <c r="C203" s="12" t="s">
        <v>26</v>
      </c>
      <c r="D203" s="18" t="s">
        <v>464</v>
      </c>
      <c r="E203" s="19" t="s">
        <v>465</v>
      </c>
      <c r="F203" s="14">
        <v>60.6199989318848</v>
      </c>
      <c r="G203" s="14">
        <f t="shared" si="13"/>
        <v>36.3719993591309</v>
      </c>
      <c r="H203" s="11">
        <v>72</v>
      </c>
      <c r="I203" s="14">
        <f t="shared" si="14"/>
        <v>28.8</v>
      </c>
      <c r="J203" s="14">
        <f t="shared" si="12"/>
        <v>65.1719993591309</v>
      </c>
      <c r="K203" s="14" t="s">
        <v>17</v>
      </c>
      <c r="L203" s="17"/>
    </row>
    <row r="204" ht="20" customHeight="1" spans="1:12">
      <c r="A204" s="11">
        <v>202</v>
      </c>
      <c r="B204" s="11" t="s">
        <v>466</v>
      </c>
      <c r="C204" s="12" t="s">
        <v>14</v>
      </c>
      <c r="D204" s="18" t="s">
        <v>467</v>
      </c>
      <c r="E204" s="19" t="s">
        <v>468</v>
      </c>
      <c r="F204" s="14">
        <v>65.9599990844727</v>
      </c>
      <c r="G204" s="14">
        <f t="shared" si="13"/>
        <v>39.5759994506836</v>
      </c>
      <c r="H204" s="11">
        <v>78.2</v>
      </c>
      <c r="I204" s="14">
        <f t="shared" si="14"/>
        <v>31.28</v>
      </c>
      <c r="J204" s="14">
        <f t="shared" si="12"/>
        <v>70.8559994506836</v>
      </c>
      <c r="K204" s="14" t="s">
        <v>17</v>
      </c>
      <c r="L204" s="17"/>
    </row>
    <row r="205" ht="20" customHeight="1" spans="1:12">
      <c r="A205" s="11">
        <v>203</v>
      </c>
      <c r="B205" s="11" t="s">
        <v>469</v>
      </c>
      <c r="C205" s="12" t="s">
        <v>26</v>
      </c>
      <c r="D205" s="18" t="s">
        <v>470</v>
      </c>
      <c r="E205" s="19" t="s">
        <v>471</v>
      </c>
      <c r="F205" s="14">
        <v>77.879997253418</v>
      </c>
      <c r="G205" s="14">
        <f t="shared" si="13"/>
        <v>46.7279983520508</v>
      </c>
      <c r="H205" s="11">
        <v>84</v>
      </c>
      <c r="I205" s="14">
        <f t="shared" si="14"/>
        <v>33.6</v>
      </c>
      <c r="J205" s="14">
        <f>G205+I205</f>
        <v>80.3279983520508</v>
      </c>
      <c r="K205" s="14" t="s">
        <v>17</v>
      </c>
      <c r="L205" s="17"/>
    </row>
    <row r="206" ht="20" customHeight="1" spans="1:12">
      <c r="A206" s="11">
        <v>204</v>
      </c>
      <c r="B206" s="12" t="s">
        <v>472</v>
      </c>
      <c r="C206" s="12" t="s">
        <v>14</v>
      </c>
      <c r="D206" s="20" t="s">
        <v>473</v>
      </c>
      <c r="E206" s="21" t="s">
        <v>474</v>
      </c>
      <c r="F206" s="11" t="s">
        <v>41</v>
      </c>
      <c r="G206" s="14"/>
      <c r="H206" s="11">
        <v>87.2</v>
      </c>
      <c r="I206" s="14">
        <f t="shared" si="14"/>
        <v>34.88</v>
      </c>
      <c r="J206" s="14">
        <f>G206+I206</f>
        <v>34.88</v>
      </c>
      <c r="K206" s="14" t="s">
        <v>17</v>
      </c>
      <c r="L206" s="17"/>
    </row>
    <row r="207" ht="20" customHeight="1" spans="1:12">
      <c r="A207" s="11">
        <v>205</v>
      </c>
      <c r="B207" s="11" t="s">
        <v>475</v>
      </c>
      <c r="C207" s="12" t="s">
        <v>14</v>
      </c>
      <c r="D207" s="18" t="s">
        <v>476</v>
      </c>
      <c r="E207" s="19" t="s">
        <v>477</v>
      </c>
      <c r="F207" s="14">
        <v>71.3600006103516</v>
      </c>
      <c r="G207" s="14">
        <f t="shared" ref="G207:G219" si="15">F207*0.6</f>
        <v>42.816000366211</v>
      </c>
      <c r="H207" s="11">
        <v>83.8</v>
      </c>
      <c r="I207" s="14">
        <f t="shared" si="14"/>
        <v>33.52</v>
      </c>
      <c r="J207" s="14">
        <f t="shared" ref="J189:J227" si="16">G207+I207</f>
        <v>76.336000366211</v>
      </c>
      <c r="K207" s="14" t="s">
        <v>17</v>
      </c>
      <c r="L207" s="17"/>
    </row>
    <row r="208" ht="20" customHeight="1" spans="1:12">
      <c r="A208" s="11">
        <v>206</v>
      </c>
      <c r="B208" s="11" t="s">
        <v>478</v>
      </c>
      <c r="C208" s="12" t="s">
        <v>26</v>
      </c>
      <c r="D208" s="18" t="s">
        <v>479</v>
      </c>
      <c r="E208" s="19" t="s">
        <v>480</v>
      </c>
      <c r="F208" s="14">
        <v>71.4800033569336</v>
      </c>
      <c r="G208" s="14">
        <f t="shared" si="15"/>
        <v>42.8880020141602</v>
      </c>
      <c r="H208" s="11">
        <v>78.4</v>
      </c>
      <c r="I208" s="14">
        <f t="shared" si="14"/>
        <v>31.36</v>
      </c>
      <c r="J208" s="14">
        <f t="shared" si="16"/>
        <v>74.2480020141602</v>
      </c>
      <c r="K208" s="14" t="s">
        <v>17</v>
      </c>
      <c r="L208" s="17"/>
    </row>
    <row r="209" ht="20" customHeight="1" spans="1:12">
      <c r="A209" s="11">
        <v>207</v>
      </c>
      <c r="B209" s="11" t="s">
        <v>481</v>
      </c>
      <c r="C209" s="12" t="s">
        <v>26</v>
      </c>
      <c r="D209" s="18" t="s">
        <v>482</v>
      </c>
      <c r="E209" s="19" t="s">
        <v>483</v>
      </c>
      <c r="F209" s="14">
        <v>66.4599990844727</v>
      </c>
      <c r="G209" s="14">
        <f t="shared" si="15"/>
        <v>39.8759994506836</v>
      </c>
      <c r="H209" s="11">
        <v>91.6</v>
      </c>
      <c r="I209" s="14">
        <f t="shared" ref="I209:I227" si="17">H209*0.4</f>
        <v>36.64</v>
      </c>
      <c r="J209" s="14">
        <f t="shared" si="16"/>
        <v>76.5159994506836</v>
      </c>
      <c r="K209" s="14" t="s">
        <v>17</v>
      </c>
      <c r="L209" s="17"/>
    </row>
    <row r="210" ht="20" customHeight="1" spans="1:12">
      <c r="A210" s="11">
        <v>208</v>
      </c>
      <c r="B210" s="11" t="s">
        <v>484</v>
      </c>
      <c r="C210" s="12" t="s">
        <v>14</v>
      </c>
      <c r="D210" s="18" t="s">
        <v>485</v>
      </c>
      <c r="E210" s="19" t="s">
        <v>486</v>
      </c>
      <c r="F210" s="14">
        <v>75.5999984741211</v>
      </c>
      <c r="G210" s="14">
        <f t="shared" si="15"/>
        <v>45.3599990844727</v>
      </c>
      <c r="H210" s="11">
        <v>91.8</v>
      </c>
      <c r="I210" s="14">
        <f t="shared" si="17"/>
        <v>36.72</v>
      </c>
      <c r="J210" s="14">
        <f t="shared" si="16"/>
        <v>82.0799990844727</v>
      </c>
      <c r="K210" s="14" t="s">
        <v>17</v>
      </c>
      <c r="L210" s="17"/>
    </row>
    <row r="211" ht="20" customHeight="1" spans="1:12">
      <c r="A211" s="11">
        <v>209</v>
      </c>
      <c r="B211" s="11" t="s">
        <v>487</v>
      </c>
      <c r="C211" s="12" t="s">
        <v>26</v>
      </c>
      <c r="D211" s="18" t="s">
        <v>488</v>
      </c>
      <c r="E211" s="19" t="s">
        <v>489</v>
      </c>
      <c r="F211" s="14">
        <v>75.8399963378906</v>
      </c>
      <c r="G211" s="14">
        <f t="shared" si="15"/>
        <v>45.5039978027344</v>
      </c>
      <c r="H211" s="11">
        <v>83.6</v>
      </c>
      <c r="I211" s="14">
        <f t="shared" si="17"/>
        <v>33.44</v>
      </c>
      <c r="J211" s="14">
        <f t="shared" si="16"/>
        <v>78.9439978027343</v>
      </c>
      <c r="K211" s="14" t="s">
        <v>17</v>
      </c>
      <c r="L211" s="17"/>
    </row>
    <row r="212" ht="20" customHeight="1" spans="1:12">
      <c r="A212" s="11">
        <v>210</v>
      </c>
      <c r="B212" s="11" t="s">
        <v>490</v>
      </c>
      <c r="C212" s="12" t="s">
        <v>14</v>
      </c>
      <c r="D212" s="18" t="s">
        <v>491</v>
      </c>
      <c r="E212" s="19" t="s">
        <v>492</v>
      </c>
      <c r="F212" s="14">
        <v>76.9599990844727</v>
      </c>
      <c r="G212" s="14">
        <f t="shared" si="15"/>
        <v>46.1759994506836</v>
      </c>
      <c r="H212" s="11">
        <v>87.4</v>
      </c>
      <c r="I212" s="14">
        <f t="shared" si="17"/>
        <v>34.96</v>
      </c>
      <c r="J212" s="14">
        <f t="shared" si="16"/>
        <v>81.1359994506836</v>
      </c>
      <c r="K212" s="14" t="s">
        <v>17</v>
      </c>
      <c r="L212" s="17"/>
    </row>
    <row r="213" ht="20" customHeight="1" spans="1:12">
      <c r="A213" s="11">
        <v>211</v>
      </c>
      <c r="B213" s="11" t="s">
        <v>493</v>
      </c>
      <c r="C213" s="12" t="s">
        <v>26</v>
      </c>
      <c r="D213" s="18" t="s">
        <v>494</v>
      </c>
      <c r="E213" s="19" t="s">
        <v>495</v>
      </c>
      <c r="F213" s="14">
        <v>74.9000015258789</v>
      </c>
      <c r="G213" s="14">
        <f t="shared" si="15"/>
        <v>44.9400009155273</v>
      </c>
      <c r="H213" s="11">
        <v>84.8</v>
      </c>
      <c r="I213" s="14">
        <f t="shared" si="17"/>
        <v>33.92</v>
      </c>
      <c r="J213" s="14">
        <f t="shared" si="16"/>
        <v>78.8600009155273</v>
      </c>
      <c r="K213" s="14" t="s">
        <v>17</v>
      </c>
      <c r="L213" s="17"/>
    </row>
    <row r="214" ht="20" customHeight="1" spans="1:12">
      <c r="A214" s="11">
        <v>212</v>
      </c>
      <c r="B214" s="11" t="s">
        <v>496</v>
      </c>
      <c r="C214" s="12" t="s">
        <v>26</v>
      </c>
      <c r="D214" s="18" t="s">
        <v>497</v>
      </c>
      <c r="E214" s="19" t="s">
        <v>498</v>
      </c>
      <c r="F214" s="14">
        <v>68.0800018310547</v>
      </c>
      <c r="G214" s="14">
        <f t="shared" si="15"/>
        <v>40.8480010986328</v>
      </c>
      <c r="H214" s="11">
        <v>90.2</v>
      </c>
      <c r="I214" s="14">
        <f t="shared" si="17"/>
        <v>36.08</v>
      </c>
      <c r="J214" s="14">
        <f t="shared" si="16"/>
        <v>76.9280010986328</v>
      </c>
      <c r="K214" s="14" t="s">
        <v>17</v>
      </c>
      <c r="L214" s="17"/>
    </row>
    <row r="215" ht="20" customHeight="1" spans="1:12">
      <c r="A215" s="11">
        <v>213</v>
      </c>
      <c r="B215" s="11" t="s">
        <v>499</v>
      </c>
      <c r="C215" s="12" t="s">
        <v>26</v>
      </c>
      <c r="D215" s="18" t="s">
        <v>500</v>
      </c>
      <c r="E215" s="19" t="s">
        <v>501</v>
      </c>
      <c r="F215" s="14">
        <v>72.379997253418</v>
      </c>
      <c r="G215" s="14">
        <f t="shared" si="15"/>
        <v>43.4279983520508</v>
      </c>
      <c r="H215" s="11">
        <v>86.6</v>
      </c>
      <c r="I215" s="14">
        <f t="shared" si="17"/>
        <v>34.64</v>
      </c>
      <c r="J215" s="14">
        <f t="shared" si="16"/>
        <v>78.0679983520508</v>
      </c>
      <c r="K215" s="14" t="s">
        <v>17</v>
      </c>
      <c r="L215" s="17"/>
    </row>
    <row r="216" ht="20" customHeight="1" spans="1:12">
      <c r="A216" s="11">
        <v>214</v>
      </c>
      <c r="B216" s="11" t="s">
        <v>502</v>
      </c>
      <c r="C216" s="12" t="s">
        <v>26</v>
      </c>
      <c r="D216" s="18" t="s">
        <v>503</v>
      </c>
      <c r="E216" s="19" t="s">
        <v>504</v>
      </c>
      <c r="F216" s="14">
        <v>71.9400024414062</v>
      </c>
      <c r="G216" s="14">
        <f t="shared" si="15"/>
        <v>43.1640014648437</v>
      </c>
      <c r="H216" s="11">
        <v>81.4</v>
      </c>
      <c r="I216" s="14">
        <f t="shared" si="17"/>
        <v>32.56</v>
      </c>
      <c r="J216" s="14">
        <f t="shared" si="16"/>
        <v>75.7240014648437</v>
      </c>
      <c r="K216" s="14" t="s">
        <v>17</v>
      </c>
      <c r="L216" s="17"/>
    </row>
    <row r="217" ht="20" customHeight="1" spans="1:12">
      <c r="A217" s="11">
        <v>215</v>
      </c>
      <c r="B217" s="11" t="s">
        <v>505</v>
      </c>
      <c r="C217" s="12" t="s">
        <v>14</v>
      </c>
      <c r="D217" s="18" t="s">
        <v>506</v>
      </c>
      <c r="E217" s="19" t="s">
        <v>507</v>
      </c>
      <c r="F217" s="14">
        <v>70.6600036621094</v>
      </c>
      <c r="G217" s="14">
        <f t="shared" si="15"/>
        <v>42.3960021972656</v>
      </c>
      <c r="H217" s="11">
        <v>81.8</v>
      </c>
      <c r="I217" s="14">
        <f t="shared" si="17"/>
        <v>32.72</v>
      </c>
      <c r="J217" s="14">
        <f t="shared" si="16"/>
        <v>75.1160021972656</v>
      </c>
      <c r="K217" s="14" t="s">
        <v>17</v>
      </c>
      <c r="L217" s="17"/>
    </row>
    <row r="218" ht="20" customHeight="1" spans="1:12">
      <c r="A218" s="11">
        <v>216</v>
      </c>
      <c r="B218" s="11" t="s">
        <v>508</v>
      </c>
      <c r="C218" s="12" t="s">
        <v>14</v>
      </c>
      <c r="D218" s="18" t="s">
        <v>509</v>
      </c>
      <c r="E218" s="19" t="s">
        <v>510</v>
      </c>
      <c r="F218" s="14">
        <v>77.120002746582</v>
      </c>
      <c r="G218" s="14">
        <f t="shared" si="15"/>
        <v>46.2720016479492</v>
      </c>
      <c r="H218" s="11">
        <v>81.4</v>
      </c>
      <c r="I218" s="14">
        <f t="shared" si="17"/>
        <v>32.56</v>
      </c>
      <c r="J218" s="14">
        <f t="shared" si="16"/>
        <v>78.8320016479492</v>
      </c>
      <c r="K218" s="14" t="s">
        <v>17</v>
      </c>
      <c r="L218" s="17"/>
    </row>
    <row r="219" ht="20" customHeight="1" spans="1:12">
      <c r="A219" s="11">
        <v>217</v>
      </c>
      <c r="B219" s="11" t="s">
        <v>511</v>
      </c>
      <c r="C219" s="12" t="s">
        <v>14</v>
      </c>
      <c r="D219" s="18" t="s">
        <v>512</v>
      </c>
      <c r="E219" s="19" t="s">
        <v>513</v>
      </c>
      <c r="F219" s="14">
        <v>77.379997253418</v>
      </c>
      <c r="G219" s="14">
        <f t="shared" si="15"/>
        <v>46.4279983520508</v>
      </c>
      <c r="H219" s="11">
        <v>82.2</v>
      </c>
      <c r="I219" s="14">
        <f t="shared" si="17"/>
        <v>32.88</v>
      </c>
      <c r="J219" s="14">
        <f t="shared" si="16"/>
        <v>79.3079983520508</v>
      </c>
      <c r="K219" s="14" t="s">
        <v>17</v>
      </c>
      <c r="L219" s="17"/>
    </row>
    <row r="220" ht="20" customHeight="1" spans="1:12">
      <c r="A220" s="11">
        <v>218</v>
      </c>
      <c r="B220" s="11" t="s">
        <v>514</v>
      </c>
      <c r="C220" s="12" t="s">
        <v>14</v>
      </c>
      <c r="D220" s="18" t="s">
        <v>515</v>
      </c>
      <c r="E220" s="19" t="s">
        <v>516</v>
      </c>
      <c r="F220" s="14">
        <v>79</v>
      </c>
      <c r="G220" s="14">
        <f t="shared" ref="G220:G227" si="18">F220*0.6</f>
        <v>47.4</v>
      </c>
      <c r="H220" s="11">
        <v>85.8</v>
      </c>
      <c r="I220" s="14">
        <f t="shared" si="17"/>
        <v>34.32</v>
      </c>
      <c r="J220" s="14">
        <f t="shared" si="16"/>
        <v>81.72</v>
      </c>
      <c r="K220" s="14" t="s">
        <v>17</v>
      </c>
      <c r="L220" s="17"/>
    </row>
    <row r="221" ht="20" customHeight="1" spans="1:12">
      <c r="A221" s="11">
        <v>219</v>
      </c>
      <c r="B221" s="11" t="s">
        <v>517</v>
      </c>
      <c r="C221" s="12" t="s">
        <v>14</v>
      </c>
      <c r="D221" s="18" t="s">
        <v>518</v>
      </c>
      <c r="E221" s="19" t="s">
        <v>519</v>
      </c>
      <c r="F221" s="14">
        <v>76.4599990844727</v>
      </c>
      <c r="G221" s="14">
        <f t="shared" si="18"/>
        <v>45.8759994506836</v>
      </c>
      <c r="H221" s="11">
        <v>82.8</v>
      </c>
      <c r="I221" s="14">
        <f t="shared" si="17"/>
        <v>33.12</v>
      </c>
      <c r="J221" s="14">
        <f t="shared" si="16"/>
        <v>78.9959994506836</v>
      </c>
      <c r="K221" s="14" t="s">
        <v>17</v>
      </c>
      <c r="L221" s="17"/>
    </row>
    <row r="222" ht="20" customHeight="1" spans="1:12">
      <c r="A222" s="11">
        <v>220</v>
      </c>
      <c r="B222" s="11" t="s">
        <v>520</v>
      </c>
      <c r="C222" s="12" t="s">
        <v>14</v>
      </c>
      <c r="D222" s="18" t="s">
        <v>521</v>
      </c>
      <c r="E222" s="19" t="s">
        <v>522</v>
      </c>
      <c r="F222" s="14">
        <v>73.0999984741211</v>
      </c>
      <c r="G222" s="14">
        <f t="shared" si="18"/>
        <v>43.8599990844727</v>
      </c>
      <c r="H222" s="11">
        <v>84.6</v>
      </c>
      <c r="I222" s="14">
        <f t="shared" si="17"/>
        <v>33.84</v>
      </c>
      <c r="J222" s="14">
        <f t="shared" si="16"/>
        <v>77.6999990844727</v>
      </c>
      <c r="K222" s="14" t="s">
        <v>17</v>
      </c>
      <c r="L222" s="17"/>
    </row>
    <row r="223" ht="20" customHeight="1" spans="1:12">
      <c r="A223" s="11">
        <v>221</v>
      </c>
      <c r="B223" s="11" t="s">
        <v>523</v>
      </c>
      <c r="C223" s="12" t="s">
        <v>14</v>
      </c>
      <c r="D223" s="18" t="s">
        <v>524</v>
      </c>
      <c r="E223" s="19" t="s">
        <v>525</v>
      </c>
      <c r="F223" s="14">
        <v>68.6399993896484</v>
      </c>
      <c r="G223" s="14">
        <f t="shared" si="18"/>
        <v>41.183999633789</v>
      </c>
      <c r="H223" s="11">
        <v>83.8</v>
      </c>
      <c r="I223" s="14">
        <f t="shared" si="17"/>
        <v>33.52</v>
      </c>
      <c r="J223" s="14">
        <f t="shared" si="16"/>
        <v>74.703999633789</v>
      </c>
      <c r="K223" s="14" t="s">
        <v>17</v>
      </c>
      <c r="L223" s="17"/>
    </row>
    <row r="224" ht="20" customHeight="1" spans="1:12">
      <c r="A224" s="11">
        <v>222</v>
      </c>
      <c r="B224" s="11" t="s">
        <v>526</v>
      </c>
      <c r="C224" s="12" t="s">
        <v>14</v>
      </c>
      <c r="D224" s="18" t="s">
        <v>527</v>
      </c>
      <c r="E224" s="19" t="s">
        <v>528</v>
      </c>
      <c r="F224" s="14">
        <v>71.1800003051758</v>
      </c>
      <c r="G224" s="14">
        <f t="shared" si="18"/>
        <v>42.7080001831055</v>
      </c>
      <c r="H224" s="11">
        <v>83.6</v>
      </c>
      <c r="I224" s="14">
        <f t="shared" si="17"/>
        <v>33.44</v>
      </c>
      <c r="J224" s="14">
        <f t="shared" si="16"/>
        <v>76.1480001831055</v>
      </c>
      <c r="K224" s="14" t="s">
        <v>17</v>
      </c>
      <c r="L224" s="17"/>
    </row>
    <row r="225" ht="20" customHeight="1" spans="1:12">
      <c r="A225" s="11">
        <v>223</v>
      </c>
      <c r="B225" s="11" t="s">
        <v>529</v>
      </c>
      <c r="C225" s="12" t="s">
        <v>14</v>
      </c>
      <c r="D225" s="18" t="s">
        <v>530</v>
      </c>
      <c r="E225" s="19" t="s">
        <v>531</v>
      </c>
      <c r="F225" s="14">
        <v>68.6800003051758</v>
      </c>
      <c r="G225" s="14">
        <f t="shared" si="18"/>
        <v>41.2080001831055</v>
      </c>
      <c r="H225" s="11">
        <v>85.4</v>
      </c>
      <c r="I225" s="14">
        <f t="shared" si="17"/>
        <v>34.16</v>
      </c>
      <c r="J225" s="14">
        <f t="shared" si="16"/>
        <v>75.3680001831055</v>
      </c>
      <c r="K225" s="14" t="s">
        <v>17</v>
      </c>
      <c r="L225" s="17"/>
    </row>
    <row r="226" ht="20" customHeight="1" spans="1:12">
      <c r="A226" s="11">
        <v>224</v>
      </c>
      <c r="B226" s="11" t="s">
        <v>532</v>
      </c>
      <c r="C226" s="12" t="s">
        <v>26</v>
      </c>
      <c r="D226" s="18" t="s">
        <v>533</v>
      </c>
      <c r="E226" s="19" t="s">
        <v>534</v>
      </c>
      <c r="F226" s="14">
        <v>70.9800033569336</v>
      </c>
      <c r="G226" s="14">
        <f t="shared" si="18"/>
        <v>42.5880020141602</v>
      </c>
      <c r="H226" s="11">
        <v>82.2</v>
      </c>
      <c r="I226" s="14">
        <f t="shared" si="17"/>
        <v>32.88</v>
      </c>
      <c r="J226" s="14">
        <f t="shared" si="16"/>
        <v>75.4680020141602</v>
      </c>
      <c r="K226" s="14" t="s">
        <v>17</v>
      </c>
      <c r="L226" s="17"/>
    </row>
    <row r="227" ht="20" customHeight="1" spans="1:12">
      <c r="A227" s="11">
        <v>225</v>
      </c>
      <c r="B227" s="11" t="s">
        <v>535</v>
      </c>
      <c r="C227" s="12" t="s">
        <v>26</v>
      </c>
      <c r="D227" s="13" t="s">
        <v>536</v>
      </c>
      <c r="E227" s="13" t="s">
        <v>537</v>
      </c>
      <c r="F227" s="14">
        <v>73.9400024414062</v>
      </c>
      <c r="G227" s="14">
        <f t="shared" si="18"/>
        <v>44.3640014648437</v>
      </c>
      <c r="H227" s="11">
        <v>85.8</v>
      </c>
      <c r="I227" s="14">
        <f t="shared" si="17"/>
        <v>34.32</v>
      </c>
      <c r="J227" s="14">
        <f t="shared" si="16"/>
        <v>78.6840014648437</v>
      </c>
      <c r="K227" s="14" t="s">
        <v>17</v>
      </c>
      <c r="L227" s="17"/>
    </row>
    <row r="228" ht="17" customHeight="1"/>
  </sheetData>
  <autoFilter ref="A2:K227">
    <extLst/>
  </autoFilter>
  <sortState ref="B3:L227">
    <sortCondition ref="E3:E227"/>
  </sortState>
  <mergeCells count="1">
    <mergeCell ref="A1:L1"/>
  </mergeCells>
  <pageMargins left="0.550694444444444" right="0.590277777777778" top="0.236111111111111" bottom="0.156944444444444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入围体检人员名单公示表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杨正贤</cp:lastModifiedBy>
  <dcterms:created xsi:type="dcterms:W3CDTF">2019-08-06T07:30:00Z</dcterms:created>
  <dcterms:modified xsi:type="dcterms:W3CDTF">2019-09-02T06:46:07Z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2052-11.1.0.8976</vt:lpwstr>
  </property>
</Properties>
</file>